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095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L7" i="1" l="1"/>
  <c r="N7" i="1" s="1"/>
  <c r="K24" i="1" s="1"/>
</calcChain>
</file>

<file path=xl/sharedStrings.xml><?xml version="1.0" encoding="utf-8"?>
<sst xmlns="http://schemas.openxmlformats.org/spreadsheetml/2006/main" count="81" uniqueCount="69">
  <si>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</si>
  <si>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</si>
  <si>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</si>
  <si>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</si>
  <si>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</si>
  <si>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</si>
  <si>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</si>
  <si>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</si>
  <si>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</si>
  <si>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</si>
  <si>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</si>
  <si>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</si>
  <si>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</si>
  <si>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</si>
  <si>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</si>
  <si>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</si>
  <si>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</si>
  <si>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</si>
  <si>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</si>
  <si>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</si>
  <si>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</si>
  <si>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</si>
  <si>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</si>
  <si>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</si>
  <si>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</si>
  <si>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行政复议接待室、市司法局复议案件办理等工作任务；加强全市行政复议和行政应诉指导、监督工作；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</si>
  <si>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</si>
  <si>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</si>
  <si>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</si>
  <si>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</si>
  <si>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</si>
  <si>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</si>
  <si>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</si>
  <si>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</si>
  <si>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</si>
  <si>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全市行政复议案卷评查成果</t>
  </si>
  <si>
    <t>评选出优秀复议文书并汇编成册、下发全市</t>
  </si>
  <si>
    <t>备案文件合法性审核服务年度工作报告</t>
  </si>
  <si>
    <t>1份</t>
  </si>
  <si>
    <t>行政执法资格联机考试参考人次</t>
  </si>
  <si>
    <t>4000人次</t>
  </si>
  <si>
    <t>质量指标</t>
  </si>
  <si>
    <t>行政复议应诉咨讯推送质量</t>
  </si>
  <si>
    <t>定期全面、及时</t>
  </si>
  <si>
    <t>时效指标</t>
  </si>
  <si>
    <t>北京市区政府依法行政社会公众评价调查频率</t>
  </si>
  <si>
    <t>每年组织一次</t>
  </si>
  <si>
    <t>成本指标</t>
  </si>
  <si>
    <t>行政执法资格联机考试考务费成本</t>
  </si>
  <si>
    <t>每人次50元</t>
  </si>
  <si>
    <t>效益指标</t>
  </si>
  <si>
    <t>社会效益指标</t>
  </si>
  <si>
    <t>促进行政机关依法行政真正落到实处，使依法行政工作得到社会公众的认可</t>
  </si>
  <si>
    <t>效果显著</t>
  </si>
  <si>
    <t>促进行政复议、应诉工作人员业务水平提升</t>
  </si>
  <si>
    <t>作用显著</t>
  </si>
  <si>
    <t>满意度指标</t>
  </si>
  <si>
    <t>服务对象满意度标</t>
  </si>
  <si>
    <t>市民对法治政府的满意度</t>
  </si>
  <si>
    <t>总分</t>
  </si>
  <si>
    <t>法治建设业务工作</t>
    <phoneticPr fontId="8" type="noConversion"/>
  </si>
  <si>
    <t>达成年度指标</t>
    <phoneticPr fontId="8" type="noConversion"/>
  </si>
  <si>
    <t>达成年度指标（年度报告含此项内容）</t>
    <phoneticPr fontId="8" type="noConversion"/>
  </si>
  <si>
    <t>6182人次</t>
    <phoneticPr fontId="8" type="noConversion"/>
  </si>
  <si>
    <t>1次</t>
    <phoneticPr fontId="8" type="noConversion"/>
  </si>
  <si>
    <t>项目总成本</t>
    <phoneticPr fontId="8" type="noConversion"/>
  </si>
  <si>
    <t>337.0866万元</t>
    <phoneticPr fontId="8" type="noConversion"/>
  </si>
  <si>
    <t>336.4043万元</t>
    <phoneticPr fontId="8" type="noConversion"/>
  </si>
  <si>
    <t>≥90%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</si>
</sst>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view="pageBreakPreview" zoomScale="99" zoomScaleNormal="100" zoomScaleSheetLayoutView="99" workbookViewId="0">
      <selection activeCell="B12" sqref="B12:G12"/>
    </sheetView>
  </sheetViews>
  <sheetFormatPr defaultColWidth="9"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1.5" customWidth="1"/>
    <col min="6" max="6" width="3.625" customWidth="1"/>
    <col min="7" max="7" width="10.25" customWidth="1"/>
    <col min="8" max="8" width="7.125" customWidth="1"/>
    <col min="9" max="9" width="3.125" customWidth="1"/>
    <col min="10" max="10" width="2.75" customWidth="1"/>
    <col min="11" max="11" width="2.25" customWidth="1"/>
    <col min="12" max="12" width="3.875" customWidth="1"/>
    <col min="13" max="13" width="5.25" customWidth="1"/>
    <col min="14" max="14" width="16" customWidth="1"/>
  </cols>
  <sheetData>
    <row r="1" spans="1:14" ht="28.9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21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2</v>
      </c>
      <c r="B3" s="12"/>
      <c r="C3" s="12" t="s">
        <v>60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12" t="s">
        <v>3</v>
      </c>
      <c r="B4" s="12"/>
      <c r="C4" s="12" t="s">
        <v>4</v>
      </c>
      <c r="D4" s="12"/>
      <c r="E4" s="12"/>
      <c r="F4" s="12"/>
      <c r="G4" s="12"/>
      <c r="H4" s="12" t="s">
        <v>5</v>
      </c>
      <c r="I4" s="12"/>
      <c r="J4" s="12" t="s">
        <v>6</v>
      </c>
      <c r="K4" s="12"/>
      <c r="L4" s="12"/>
      <c r="M4" s="12"/>
      <c r="N4" s="12"/>
    </row>
    <row r="5" spans="1:14">
      <c r="A5" s="12" t="s">
        <v>7</v>
      </c>
      <c r="B5" s="12"/>
      <c r="C5" s="12" t="s">
        <v>8</v>
      </c>
      <c r="D5" s="12"/>
      <c r="E5" s="12"/>
      <c r="F5" s="12"/>
      <c r="G5" s="12"/>
      <c r="H5" s="12" t="s">
        <v>9</v>
      </c>
      <c r="I5" s="12"/>
      <c r="J5" s="12">
        <v>55579018</v>
      </c>
      <c r="K5" s="12"/>
      <c r="L5" s="12"/>
      <c r="M5" s="12"/>
      <c r="N5" s="12"/>
    </row>
    <row r="6" spans="1:14">
      <c r="A6" s="12" t="s">
        <v>10</v>
      </c>
      <c r="B6" s="12"/>
      <c r="C6" s="12"/>
      <c r="D6" s="12"/>
      <c r="E6" s="1" t="s">
        <v>11</v>
      </c>
      <c r="F6" s="12" t="s">
        <v>12</v>
      </c>
      <c r="G6" s="12"/>
      <c r="H6" s="12" t="s">
        <v>13</v>
      </c>
      <c r="I6" s="12"/>
      <c r="J6" s="12" t="s">
        <v>14</v>
      </c>
      <c r="K6" s="12"/>
      <c r="L6" s="12" t="s">
        <v>15</v>
      </c>
      <c r="M6" s="12"/>
      <c r="N6" s="1" t="s">
        <v>16</v>
      </c>
    </row>
    <row r="7" spans="1:14">
      <c r="A7" s="12"/>
      <c r="B7" s="12"/>
      <c r="C7" s="13" t="s">
        <v>17</v>
      </c>
      <c r="D7" s="13"/>
      <c r="E7" s="4">
        <f>E8+E9+E10</f>
        <v>354.08659999999998</v>
      </c>
      <c r="F7" s="14">
        <f>F8+F9+F10</f>
        <v>337.08659999999998</v>
      </c>
      <c r="G7" s="14"/>
      <c r="H7" s="14">
        <f>H8+H9+H10</f>
        <v>336.40430400000002</v>
      </c>
      <c r="I7" s="14"/>
      <c r="J7" s="12">
        <v>10</v>
      </c>
      <c r="K7" s="12"/>
      <c r="L7" s="15">
        <f>H7/F7</f>
        <v>0.99797590292820915</v>
      </c>
      <c r="M7" s="15"/>
      <c r="N7" s="6">
        <f>L7*J7</f>
        <v>9.979759029282091</v>
      </c>
    </row>
    <row r="8" spans="1:14">
      <c r="A8" s="12"/>
      <c r="B8" s="12"/>
      <c r="C8" s="12" t="s">
        <v>18</v>
      </c>
      <c r="D8" s="12"/>
      <c r="E8" s="4">
        <v>354.08659999999998</v>
      </c>
      <c r="F8" s="16">
        <v>337.08659999999998</v>
      </c>
      <c r="G8" s="16"/>
      <c r="H8" s="16">
        <v>336.40430400000002</v>
      </c>
      <c r="I8" s="16"/>
      <c r="J8" s="12" t="s">
        <v>19</v>
      </c>
      <c r="K8" s="12"/>
      <c r="L8" s="12"/>
      <c r="M8" s="12"/>
      <c r="N8" s="1" t="s">
        <v>19</v>
      </c>
    </row>
    <row r="9" spans="1:14">
      <c r="A9" s="12"/>
      <c r="B9" s="12"/>
      <c r="C9" s="12" t="s">
        <v>20</v>
      </c>
      <c r="D9" s="12"/>
      <c r="E9" s="4">
        <v>0</v>
      </c>
      <c r="F9" s="16">
        <v>0</v>
      </c>
      <c r="G9" s="16"/>
      <c r="H9" s="16">
        <v>0</v>
      </c>
      <c r="I9" s="16"/>
      <c r="J9" s="12" t="s">
        <v>19</v>
      </c>
      <c r="K9" s="12"/>
      <c r="L9" s="12"/>
      <c r="M9" s="12"/>
      <c r="N9" s="1" t="s">
        <v>19</v>
      </c>
    </row>
    <row r="10" spans="1:14">
      <c r="A10" s="12"/>
      <c r="B10" s="12"/>
      <c r="C10" s="12" t="s">
        <v>21</v>
      </c>
      <c r="D10" s="12"/>
      <c r="E10" s="4">
        <v>0</v>
      </c>
      <c r="F10" s="16">
        <v>0</v>
      </c>
      <c r="G10" s="16"/>
      <c r="H10" s="16">
        <v>0</v>
      </c>
      <c r="I10" s="16"/>
      <c r="J10" s="12" t="s">
        <v>19</v>
      </c>
      <c r="K10" s="12"/>
      <c r="L10" s="12"/>
      <c r="M10" s="12"/>
      <c r="N10" s="1" t="s">
        <v>19</v>
      </c>
    </row>
    <row r="11" spans="1:14">
      <c r="A11" s="12" t="s">
        <v>22</v>
      </c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</row>
    <row r="12" spans="1:14" ht="122.25" customHeight="1">
      <c r="A12" s="12"/>
      <c r="B12" s="17" t="s">
        <v>25</v>
      </c>
      <c r="C12" s="17"/>
      <c r="D12" s="17"/>
      <c r="E12" s="17"/>
      <c r="F12" s="17"/>
      <c r="G12" s="17"/>
      <c r="H12" s="18" t="s">
        <v>25</v>
      </c>
      <c r="I12" s="18"/>
      <c r="J12" s="18"/>
      <c r="K12" s="18"/>
      <c r="L12" s="18"/>
      <c r="M12" s="18"/>
      <c r="N12" s="18"/>
    </row>
    <row r="13" spans="1:14" ht="26.25" customHeight="1">
      <c r="A13" s="12" t="s">
        <v>26</v>
      </c>
      <c r="B13" s="1" t="s">
        <v>27</v>
      </c>
      <c r="C13" s="1" t="s">
        <v>28</v>
      </c>
      <c r="D13" s="12" t="s">
        <v>29</v>
      </c>
      <c r="E13" s="12"/>
      <c r="F13" s="12"/>
      <c r="G13" s="1" t="s">
        <v>30</v>
      </c>
      <c r="H13" s="1" t="s">
        <v>31</v>
      </c>
      <c r="I13" s="12" t="s">
        <v>14</v>
      </c>
      <c r="J13" s="12"/>
      <c r="K13" s="12" t="s">
        <v>16</v>
      </c>
      <c r="L13" s="12"/>
      <c r="M13" s="12" t="s">
        <v>32</v>
      </c>
      <c r="N13" s="12"/>
    </row>
    <row r="14" spans="1:14" ht="60.75" customHeight="1">
      <c r="A14" s="12"/>
      <c r="B14" s="12" t="s">
        <v>33</v>
      </c>
      <c r="C14" s="21" t="s">
        <v>34</v>
      </c>
      <c r="D14" s="19" t="s">
        <v>35</v>
      </c>
      <c r="E14" s="19"/>
      <c r="F14" s="19"/>
      <c r="G14" s="2" t="s">
        <v>36</v>
      </c>
      <c r="H14" s="7" t="s">
        <v>61</v>
      </c>
      <c r="I14" s="21">
        <v>5</v>
      </c>
      <c r="J14" s="21"/>
      <c r="K14" s="21">
        <v>5</v>
      </c>
      <c r="L14" s="21"/>
      <c r="M14" s="20"/>
      <c r="N14" s="20"/>
    </row>
    <row r="15" spans="1:14" ht="110.25" customHeight="1">
      <c r="A15" s="12"/>
      <c r="B15" s="12"/>
      <c r="C15" s="21"/>
      <c r="D15" s="19" t="s">
        <v>37</v>
      </c>
      <c r="E15" s="19"/>
      <c r="F15" s="19"/>
      <c r="G15" s="2" t="s">
        <v>38</v>
      </c>
      <c r="H15" s="8" t="s">
        <v>62</v>
      </c>
      <c r="I15" s="21">
        <v>7</v>
      </c>
      <c r="J15" s="21"/>
      <c r="K15" s="25">
        <v>7</v>
      </c>
      <c r="L15" s="28"/>
      <c r="M15" s="29"/>
      <c r="N15" s="30"/>
    </row>
    <row r="16" spans="1:14" ht="24.75" customHeight="1">
      <c r="A16" s="12"/>
      <c r="B16" s="12"/>
      <c r="C16" s="21"/>
      <c r="D16" s="22" t="s">
        <v>39</v>
      </c>
      <c r="E16" s="23"/>
      <c r="F16" s="24"/>
      <c r="G16" s="5" t="s">
        <v>40</v>
      </c>
      <c r="H16" s="8" t="s">
        <v>63</v>
      </c>
      <c r="I16" s="20">
        <v>8</v>
      </c>
      <c r="J16" s="20"/>
      <c r="K16" s="20">
        <v>8</v>
      </c>
      <c r="L16" s="20"/>
      <c r="M16" s="20"/>
      <c r="N16" s="20"/>
    </row>
    <row r="17" spans="1:14" ht="32.25" customHeight="1">
      <c r="A17" s="12"/>
      <c r="B17" s="12"/>
      <c r="C17" s="2" t="s">
        <v>41</v>
      </c>
      <c r="D17" s="19" t="s">
        <v>42</v>
      </c>
      <c r="E17" s="19"/>
      <c r="F17" s="19"/>
      <c r="G17" s="2" t="s">
        <v>43</v>
      </c>
      <c r="H17" s="8" t="s">
        <v>61</v>
      </c>
      <c r="I17" s="20">
        <v>10</v>
      </c>
      <c r="J17" s="20"/>
      <c r="K17" s="20">
        <v>10</v>
      </c>
      <c r="L17" s="20"/>
      <c r="M17" s="20"/>
      <c r="N17" s="20"/>
    </row>
    <row r="18" spans="1:14" ht="32.25" customHeight="1">
      <c r="A18" s="12"/>
      <c r="B18" s="12"/>
      <c r="C18" s="2" t="s">
        <v>44</v>
      </c>
      <c r="D18" s="19" t="s">
        <v>45</v>
      </c>
      <c r="E18" s="19"/>
      <c r="F18" s="19"/>
      <c r="G18" s="2" t="s">
        <v>46</v>
      </c>
      <c r="H18" s="8" t="s">
        <v>64</v>
      </c>
      <c r="I18" s="20">
        <v>10</v>
      </c>
      <c r="J18" s="20"/>
      <c r="K18" s="20">
        <v>10</v>
      </c>
      <c r="L18" s="20"/>
      <c r="M18" s="20"/>
      <c r="N18" s="20"/>
    </row>
    <row r="19" spans="1:14" ht="30.4" customHeight="1">
      <c r="A19" s="12"/>
      <c r="B19" s="12"/>
      <c r="C19" s="21" t="s">
        <v>47</v>
      </c>
      <c r="D19" s="19" t="s">
        <v>65</v>
      </c>
      <c r="E19" s="19"/>
      <c r="F19" s="19"/>
      <c r="G19" s="2" t="s">
        <v>66</v>
      </c>
      <c r="H19" s="8" t="s">
        <v>67</v>
      </c>
      <c r="I19" s="20">
        <v>5</v>
      </c>
      <c r="J19" s="20"/>
      <c r="K19" s="20">
        <v>5</v>
      </c>
      <c r="L19" s="20"/>
      <c r="M19" s="20"/>
      <c r="N19" s="20"/>
    </row>
    <row r="20" spans="1:14" ht="26.65" customHeight="1">
      <c r="A20" s="12"/>
      <c r="B20" s="12"/>
      <c r="C20" s="21"/>
      <c r="D20" s="19" t="s">
        <v>48</v>
      </c>
      <c r="E20" s="19"/>
      <c r="F20" s="19"/>
      <c r="G20" s="2" t="s">
        <v>49</v>
      </c>
      <c r="H20" s="8" t="s">
        <v>49</v>
      </c>
      <c r="I20" s="20">
        <v>5</v>
      </c>
      <c r="J20" s="20"/>
      <c r="K20" s="20">
        <v>5</v>
      </c>
      <c r="L20" s="20"/>
      <c r="M20" s="20"/>
      <c r="N20" s="20"/>
    </row>
    <row r="21" spans="1:14" ht="40.5" customHeight="1">
      <c r="A21" s="12"/>
      <c r="B21" s="12" t="s">
        <v>50</v>
      </c>
      <c r="C21" s="21" t="s">
        <v>51</v>
      </c>
      <c r="D21" s="19" t="s">
        <v>52</v>
      </c>
      <c r="E21" s="19"/>
      <c r="F21" s="19"/>
      <c r="G21" s="2" t="s">
        <v>53</v>
      </c>
      <c r="H21" s="8" t="s">
        <v>61</v>
      </c>
      <c r="I21" s="20">
        <v>15</v>
      </c>
      <c r="J21" s="20"/>
      <c r="K21" s="20">
        <v>13.5</v>
      </c>
      <c r="L21" s="20"/>
      <c r="M21" s="20"/>
      <c r="N21" s="20"/>
    </row>
    <row r="22" spans="1:14" ht="32.25" customHeight="1">
      <c r="A22" s="12"/>
      <c r="B22" s="12"/>
      <c r="C22" s="21"/>
      <c r="D22" s="25" t="s">
        <v>54</v>
      </c>
      <c r="E22" s="26"/>
      <c r="F22" s="26"/>
      <c r="G22" s="5" t="s">
        <v>55</v>
      </c>
      <c r="H22" s="8" t="s">
        <v>61</v>
      </c>
      <c r="I22" s="20">
        <v>15</v>
      </c>
      <c r="J22" s="20"/>
      <c r="K22" s="20">
        <v>13.5</v>
      </c>
      <c r="L22" s="20"/>
      <c r="M22" s="20"/>
      <c r="N22" s="20"/>
    </row>
    <row r="23" spans="1:14" ht="46.5" customHeight="1">
      <c r="A23" s="12"/>
      <c r="B23" s="1" t="s">
        <v>56</v>
      </c>
      <c r="C23" s="2" t="s">
        <v>57</v>
      </c>
      <c r="D23" s="19" t="s">
        <v>58</v>
      </c>
      <c r="E23" s="19"/>
      <c r="F23" s="19"/>
      <c r="G23" s="2" t="s">
        <v>68</v>
      </c>
      <c r="H23" s="9">
        <v>0.93359999999999999</v>
      </c>
      <c r="I23" s="20">
        <v>10</v>
      </c>
      <c r="J23" s="20"/>
      <c r="K23" s="20">
        <v>10</v>
      </c>
      <c r="L23" s="20"/>
      <c r="M23" s="20"/>
      <c r="N23" s="20"/>
    </row>
    <row r="24" spans="1:14" ht="22.15" customHeight="1">
      <c r="A24" s="27" t="s">
        <v>59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27">
        <f>N7+SUM(K14:L23)</f>
        <v>96.979759029282093</v>
      </c>
      <c r="L24" s="27"/>
      <c r="M24" s="12"/>
      <c r="N24" s="12"/>
    </row>
    <row r="25" spans="1:1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</sheetData>
  <mergeCells count="97">
    <mergeCell ref="I15:J15"/>
    <mergeCell ref="K15:L15"/>
    <mergeCell ref="M15:N15"/>
    <mergeCell ref="I16:J16"/>
    <mergeCell ref="K16:L16"/>
    <mergeCell ref="M16:N16"/>
    <mergeCell ref="A24:H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I23:J23"/>
    <mergeCell ref="K23:L23"/>
    <mergeCell ref="M23:N23"/>
    <mergeCell ref="D18:F18"/>
    <mergeCell ref="I18:J18"/>
    <mergeCell ref="K18:L18"/>
    <mergeCell ref="M18:N18"/>
    <mergeCell ref="I21:J21"/>
    <mergeCell ref="K21:L21"/>
    <mergeCell ref="M21:N21"/>
    <mergeCell ref="D22:F22"/>
    <mergeCell ref="I22:J22"/>
    <mergeCell ref="K22:L22"/>
    <mergeCell ref="M22:N22"/>
    <mergeCell ref="D16:F16"/>
    <mergeCell ref="A11:A12"/>
    <mergeCell ref="A13:A23"/>
    <mergeCell ref="B14:B20"/>
    <mergeCell ref="B21:B22"/>
    <mergeCell ref="C14:C16"/>
    <mergeCell ref="C19:C20"/>
    <mergeCell ref="C21:C22"/>
    <mergeCell ref="D21:F21"/>
    <mergeCell ref="D23:F23"/>
    <mergeCell ref="D15:F15"/>
    <mergeCell ref="B11:G11"/>
    <mergeCell ref="H11:N11"/>
    <mergeCell ref="B12:G12"/>
    <mergeCell ref="H12:N12"/>
    <mergeCell ref="D17:F17"/>
    <mergeCell ref="I17:J17"/>
    <mergeCell ref="K17:L17"/>
    <mergeCell ref="M17:N17"/>
    <mergeCell ref="D13:F13"/>
    <mergeCell ref="I13:J13"/>
    <mergeCell ref="K13:L13"/>
    <mergeCell ref="M13:N13"/>
    <mergeCell ref="D14:F14"/>
    <mergeCell ref="I14:J14"/>
    <mergeCell ref="K14:L14"/>
    <mergeCell ref="M14:N14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2015-06-06T18:19:00Z</dcterms:created>
  <dcterms:modified xsi:type="dcterms:W3CDTF">2022-05-31T12:28:59Z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