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/>
  <mc:AlternateContent xmlns:mc="http://schemas.openxmlformats.org/markup-compatibility/2006">
    <mc:Choice Requires="x15">
      <x15ac:absPath xmlns:x15ac="http://schemas.microsoft.com/office/spreadsheetml/2010/11/ac" url="E:\2.北京市司法局\4.项目简易自评\3.自评表审核稿\已提交自评表-0531确认\局本级\"/>
    </mc:Choice>
  </mc:AlternateContent>
  <xr:revisionPtr revIDLastSave="0" documentId="13_ncr:1_{0A9D22F4-B60D-4307-BE73-3459958805CB}" xr6:coauthVersionLast="47" xr6:coauthVersionMax="47" xr10:uidLastSave="{00000000-0000-0000-0000-000000000000}"/>
  <bookViews>
    <workbookView xWindow="2205" yWindow="1778" windowWidth="11400" windowHeight="10822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33" i="1" l="1"/>
  <c r="L8" i="1"/>
  <c r="H7" i="1"/>
  <c r="F7" i="1"/>
  <c r="E7" i="1"/>
  <c r="L7" i="1" l="1"/>
  <c r="N7" i="1" s="1"/>
  <c r="K33" i="1" s="1"/>
</calcChain>
</file>

<file path=xl/sharedStrings.xml><?xml version="1.0" encoding="utf-8"?>
<sst xmlns="http://schemas.openxmlformats.org/spreadsheetml/2006/main" count="105" uniqueCount="85">
  <si>
    <t>项目支出绩效自评表</t>
  </si>
  <si>
    <t>（2021年度）</t>
  </si>
  <si>
    <t>项目名称</t>
  </si>
  <si>
    <t>主管部门</t>
  </si>
  <si>
    <t>北京市司法局</t>
  </si>
  <si>
    <t>实施单位</t>
  </si>
  <si>
    <t>北京市司法局本级</t>
  </si>
  <si>
    <t>项目负责人</t>
  </si>
  <si>
    <t>张明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</si>
  <si>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</si>
  <si>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</si>
  <si>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</si>
  <si>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</si>
  <si>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</si>
  <si>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</si>
  <si>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</si>
  <si>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</si>
  <si>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</si>
  <si>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</si>
  <si>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</si>
  <si>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</si>
  <si>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</si>
  <si>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</si>
  <si>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</si>
  <si>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</si>
  <si>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</si>
  <si>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</si>
  <si>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</si>
  <si>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</si>
  <si>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</si>
  <si>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</si>
  <si>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产出指标</t>
  </si>
  <si>
    <t>数量指标</t>
  </si>
  <si>
    <t>编印《法制宣传挂图》</t>
  </si>
  <si>
    <t>12期/年、10000套/期</t>
  </si>
  <si>
    <t>开展日常及专场法律咨询活动数量</t>
  </si>
  <si>
    <t>100场</t>
  </si>
  <si>
    <t>与北京电视台《法治进行时》栏目、易行律师事务所合作，免费提供法律咨询解答数量</t>
  </si>
  <si>
    <t>2万件</t>
  </si>
  <si>
    <t>补贴各各新闻媒体（包括电视台、报刊、网络、微信、微博）报道人员数量</t>
  </si>
  <si>
    <t>500人次</t>
  </si>
  <si>
    <t>举办大型送法下乡和法律十进活动等系列宣传活动场次</t>
  </si>
  <si>
    <t>10场</t>
  </si>
  <si>
    <t>开展普法专题宣传活动场次</t>
  </si>
  <si>
    <t>1场</t>
  </si>
  <si>
    <t>组织青春船长开展大学校园、中小学校园普法活动数量</t>
  </si>
  <si>
    <t>100场、200场</t>
  </si>
  <si>
    <t>300场</t>
  </si>
  <si>
    <t>开展法治动漫微电影作品创作、征集、评选活动</t>
  </si>
  <si>
    <t>形成法制宣传调研报告</t>
  </si>
  <si>
    <t>1份</t>
  </si>
  <si>
    <t>质量指标</t>
  </si>
  <si>
    <t>时效指标</t>
  </si>
  <si>
    <t>《法制宣传挂图》《社区法治宣传》编印进度</t>
  </si>
  <si>
    <t>每月分别一期</t>
  </si>
  <si>
    <t>项目完成时间</t>
  </si>
  <si>
    <t>2021年底</t>
  </si>
  <si>
    <t>成本指标</t>
  </si>
  <si>
    <t>单套《法制宣传挂图》编印成本</t>
  </si>
  <si>
    <t>3.39元</t>
  </si>
  <si>
    <t>效益指标</t>
  </si>
  <si>
    <t>社会效益指标</t>
  </si>
  <si>
    <t>宣传普及法律法规、社区法制知识，提高市民法律素质，增强市民法律意识</t>
  </si>
  <si>
    <t>作用显著</t>
  </si>
  <si>
    <t>强化法治文化的群众性以及法治文化阵地建设，加强首都市民法治宣传教育</t>
  </si>
  <si>
    <t>效果显著</t>
  </si>
  <si>
    <t>帮助市民准确、及时掌握法律精神及相关法律规则，更好的践行法制建设</t>
  </si>
  <si>
    <t>达成年度指标</t>
  </si>
  <si>
    <t>满意度指标</t>
  </si>
  <si>
    <t>服务对象满意度标</t>
  </si>
  <si>
    <t>总分</t>
  </si>
  <si>
    <t>普法宣传业务工作</t>
    <phoneticPr fontId="7" type="noConversion"/>
  </si>
  <si>
    <t>通过印发各类宣传品、与各类媒体合作、开展各类主题宣传活动等，宣传普及法律法规相关知识，提高市民法律素质，增强市民法律意识，营造社会群众尊重法律、崇尚法治的良好氛围，保证社会和谐安定。</t>
    <phoneticPr fontId="7" type="noConversion"/>
  </si>
  <si>
    <t>通过印发各类宣传品、与各类媒体合作、开展各类主题宣传活动等，完成全年普法宣传工作,宣传普及了法律法规相关知识，为提高市民法律素质，增强市民法律意识，营造社会群众尊重法律、崇尚法治的良好氛围，保证社会和谐安定提供了保障。</t>
    <phoneticPr fontId="7" type="noConversion"/>
  </si>
  <si>
    <t>偏差原因分析及改进措施</t>
    <phoneticPr fontId="7" type="noConversion"/>
  </si>
  <si>
    <t>500人次</t>
    <phoneticPr fontId="7" type="noConversion"/>
  </si>
  <si>
    <t>达成年度指标</t>
    <phoneticPr fontId="7" type="noConversion"/>
  </si>
  <si>
    <t>宣传产品验收通过率</t>
    <phoneticPr fontId="7" type="noConversion"/>
  </si>
  <si>
    <t>1份</t>
    <phoneticPr fontId="7" type="noConversion"/>
  </si>
  <si>
    <t>广泛</t>
    <phoneticPr fontId="7" type="noConversion"/>
  </si>
  <si>
    <t>宣传工作广泛性</t>
    <phoneticPr fontId="7" type="noConversion"/>
  </si>
  <si>
    <t>项目成本控制数</t>
    <phoneticPr fontId="7" type="noConversion"/>
  </si>
  <si>
    <t>360.95万元</t>
    <phoneticPr fontId="7" type="noConversion"/>
  </si>
  <si>
    <t>359.54万元</t>
    <phoneticPr fontId="7" type="noConversion"/>
  </si>
  <si>
    <t>宣传对象满意度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</si>
</sst>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9" x14ac:knownFonts="1">
    <font>
      <sz val="11"/>
      <color theme="1"/>
      <name val="等线"/>
      <charset val="134"/>
      <scheme val="minor"/>
    </font>
    <font>
      <sz val="18"/>
      <color theme="1"/>
      <name val="方正小标宋简体"/>
      <family val="3"/>
      <charset val="134"/>
    </font>
    <font>
      <sz val="14"/>
      <color theme="1"/>
      <name val="仿宋_GB2312"/>
      <family val="3"/>
      <charset val="134"/>
    </font>
    <font>
      <sz val="10.5"/>
      <color theme="1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0"/>
      <color theme="1"/>
      <name val="Calibri"/>
      <family val="2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0.5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6" fillId="0" borderId="0" applyFont="0" applyFill="0" applyBorder="0" applyAlignment="0" applyProtection="0">
      <alignment vertical="center"/>
    </xf>
  </cellStyleXfs>
  <cellXfs count="25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43" fontId="3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43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10" fontId="3" fillId="0" borderId="1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4"/>
  <sheetViews>
    <sheetView tabSelected="1" view="pageBreakPreview" zoomScaleNormal="100" zoomScaleSheetLayoutView="100" workbookViewId="0">
      <selection activeCell="D32" sqref="D32:F32"/>
    </sheetView>
  </sheetViews>
  <sheetFormatPr defaultColWidth="9" defaultRowHeight="13.9" x14ac:dyDescent="0.4"/>
  <cols>
    <col min="1" max="1" width="4.3984375" customWidth="1"/>
    <col min="2" max="2" width="5.9296875" customWidth="1"/>
    <col min="3" max="3" width="6.59765625" customWidth="1"/>
    <col min="4" max="4" width="11.06640625" customWidth="1"/>
    <col min="5" max="5" width="10.53125" customWidth="1"/>
    <col min="6" max="6" width="3.59765625" customWidth="1"/>
    <col min="7" max="7" width="7.19921875" customWidth="1"/>
    <col min="8" max="8" width="7.06640625" customWidth="1"/>
    <col min="9" max="9" width="3.46484375" customWidth="1"/>
    <col min="10" max="10" width="5.19921875" customWidth="1"/>
    <col min="11" max="11" width="1.6640625" customWidth="1"/>
    <col min="12" max="12" width="5" customWidth="1"/>
    <col min="13" max="13" width="5.265625" customWidth="1"/>
    <col min="14" max="14" width="7.46484375" customWidth="1"/>
  </cols>
  <sheetData>
    <row r="1" spans="1:14" ht="28.9" customHeight="1" x14ac:dyDescent="0.4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</row>
    <row r="2" spans="1:14" ht="21" customHeight="1" x14ac:dyDescent="0.4">
      <c r="A2" s="24" t="s">
        <v>1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</row>
    <row r="3" spans="1:14" x14ac:dyDescent="0.4">
      <c r="A3" s="11" t="s">
        <v>2</v>
      </c>
      <c r="B3" s="11"/>
      <c r="C3" s="11" t="s">
        <v>71</v>
      </c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</row>
    <row r="4" spans="1:14" x14ac:dyDescent="0.4">
      <c r="A4" s="11" t="s">
        <v>3</v>
      </c>
      <c r="B4" s="11"/>
      <c r="C4" s="11" t="s">
        <v>4</v>
      </c>
      <c r="D4" s="11"/>
      <c r="E4" s="11"/>
      <c r="F4" s="11"/>
      <c r="G4" s="11"/>
      <c r="H4" s="11" t="s">
        <v>5</v>
      </c>
      <c r="I4" s="11"/>
      <c r="J4" s="11" t="s">
        <v>6</v>
      </c>
      <c r="K4" s="11"/>
      <c r="L4" s="11"/>
      <c r="M4" s="11"/>
      <c r="N4" s="11"/>
    </row>
    <row r="5" spans="1:14" x14ac:dyDescent="0.4">
      <c r="A5" s="11" t="s">
        <v>7</v>
      </c>
      <c r="B5" s="11"/>
      <c r="C5" s="11" t="s">
        <v>8</v>
      </c>
      <c r="D5" s="11"/>
      <c r="E5" s="11"/>
      <c r="F5" s="11"/>
      <c r="G5" s="11"/>
      <c r="H5" s="11" t="s">
        <v>9</v>
      </c>
      <c r="I5" s="11"/>
      <c r="J5" s="11">
        <v>55579018</v>
      </c>
      <c r="K5" s="11"/>
      <c r="L5" s="11"/>
      <c r="M5" s="11"/>
      <c r="N5" s="11"/>
    </row>
    <row r="6" spans="1:14" x14ac:dyDescent="0.4">
      <c r="A6" s="10" t="s">
        <v>10</v>
      </c>
      <c r="B6" s="10"/>
      <c r="C6" s="10"/>
      <c r="D6" s="10"/>
      <c r="E6" s="3" t="s">
        <v>11</v>
      </c>
      <c r="F6" s="10" t="s">
        <v>12</v>
      </c>
      <c r="G6" s="10"/>
      <c r="H6" s="10" t="s">
        <v>13</v>
      </c>
      <c r="I6" s="10"/>
      <c r="J6" s="10" t="s">
        <v>14</v>
      </c>
      <c r="K6" s="10"/>
      <c r="L6" s="10" t="s">
        <v>15</v>
      </c>
      <c r="M6" s="10"/>
      <c r="N6" s="3" t="s">
        <v>16</v>
      </c>
    </row>
    <row r="7" spans="1:14" x14ac:dyDescent="0.4">
      <c r="A7" s="10"/>
      <c r="B7" s="10"/>
      <c r="C7" s="22" t="s">
        <v>17</v>
      </c>
      <c r="D7" s="22"/>
      <c r="E7" s="4">
        <f>E8+E9+E10</f>
        <v>397.00119999999998</v>
      </c>
      <c r="F7" s="18">
        <f>F8+F9+F10</f>
        <v>360.94819999999999</v>
      </c>
      <c r="G7" s="18"/>
      <c r="H7" s="18">
        <f>H8+H9+H10</f>
        <v>359.54270000000002</v>
      </c>
      <c r="I7" s="18"/>
      <c r="J7" s="10">
        <v>10</v>
      </c>
      <c r="K7" s="10"/>
      <c r="L7" s="21">
        <f>H7/F7</f>
        <v>0.99610608946103629</v>
      </c>
      <c r="M7" s="21"/>
      <c r="N7" s="5">
        <f>L7*J7</f>
        <v>9.9610608946103625</v>
      </c>
    </row>
    <row r="8" spans="1:14" x14ac:dyDescent="0.4">
      <c r="A8" s="10"/>
      <c r="B8" s="10"/>
      <c r="C8" s="10" t="s">
        <v>18</v>
      </c>
      <c r="D8" s="10"/>
      <c r="E8" s="4">
        <v>397.00119999999998</v>
      </c>
      <c r="F8" s="18">
        <v>360.94819999999999</v>
      </c>
      <c r="G8" s="18"/>
      <c r="H8" s="18">
        <v>359.54270000000002</v>
      </c>
      <c r="I8" s="18"/>
      <c r="J8" s="10" t="s">
        <v>19</v>
      </c>
      <c r="K8" s="10"/>
      <c r="L8" s="21">
        <f>H8/F8</f>
        <v>0.99610608946103629</v>
      </c>
      <c r="M8" s="21"/>
      <c r="N8" s="3" t="s">
        <v>19</v>
      </c>
    </row>
    <row r="9" spans="1:14" x14ac:dyDescent="0.4">
      <c r="A9" s="10"/>
      <c r="B9" s="10"/>
      <c r="C9" s="10" t="s">
        <v>20</v>
      </c>
      <c r="D9" s="10"/>
      <c r="E9" s="4">
        <v>0</v>
      </c>
      <c r="F9" s="18">
        <v>0</v>
      </c>
      <c r="G9" s="18"/>
      <c r="H9" s="18">
        <v>0</v>
      </c>
      <c r="I9" s="18"/>
      <c r="J9" s="10" t="s">
        <v>19</v>
      </c>
      <c r="K9" s="10"/>
      <c r="L9" s="18">
        <v>0</v>
      </c>
      <c r="M9" s="18"/>
      <c r="N9" s="3" t="s">
        <v>19</v>
      </c>
    </row>
    <row r="10" spans="1:14" x14ac:dyDescent="0.4">
      <c r="A10" s="10"/>
      <c r="B10" s="10"/>
      <c r="C10" s="10" t="s">
        <v>21</v>
      </c>
      <c r="D10" s="10"/>
      <c r="E10" s="4">
        <v>0</v>
      </c>
      <c r="F10" s="18">
        <v>0</v>
      </c>
      <c r="G10" s="18"/>
      <c r="H10" s="18">
        <v>0</v>
      </c>
      <c r="I10" s="18"/>
      <c r="J10" s="10" t="s">
        <v>19</v>
      </c>
      <c r="K10" s="10"/>
      <c r="L10" s="18">
        <v>0</v>
      </c>
      <c r="M10" s="18"/>
      <c r="N10" s="3" t="s">
        <v>19</v>
      </c>
    </row>
    <row r="11" spans="1:14" x14ac:dyDescent="0.4">
      <c r="A11" s="10" t="s">
        <v>22</v>
      </c>
      <c r="B11" s="10" t="s">
        <v>23</v>
      </c>
      <c r="C11" s="10"/>
      <c r="D11" s="10"/>
      <c r="E11" s="10"/>
      <c r="F11" s="10"/>
      <c r="G11" s="10"/>
      <c r="H11" s="10" t="s">
        <v>24</v>
      </c>
      <c r="I11" s="10"/>
      <c r="J11" s="10"/>
      <c r="K11" s="10"/>
      <c r="L11" s="10"/>
      <c r="M11" s="10"/>
      <c r="N11" s="10"/>
    </row>
    <row r="12" spans="1:14" ht="104.25" customHeight="1" x14ac:dyDescent="0.4">
      <c r="A12" s="10"/>
      <c r="B12" s="19" t="s">
        <v>72</v>
      </c>
      <c r="C12" s="19"/>
      <c r="D12" s="19"/>
      <c r="E12" s="19"/>
      <c r="F12" s="19"/>
      <c r="G12" s="19"/>
      <c r="H12" s="20" t="s">
        <v>73</v>
      </c>
      <c r="I12" s="20"/>
      <c r="J12" s="20"/>
      <c r="K12" s="20"/>
      <c r="L12" s="20"/>
      <c r="M12" s="20"/>
      <c r="N12" s="20"/>
    </row>
    <row r="13" spans="1:14" ht="26.25" customHeight="1" x14ac:dyDescent="0.4">
      <c r="A13" s="11" t="s">
        <v>25</v>
      </c>
      <c r="B13" s="1" t="s">
        <v>26</v>
      </c>
      <c r="C13" s="1" t="s">
        <v>27</v>
      </c>
      <c r="D13" s="11" t="s">
        <v>28</v>
      </c>
      <c r="E13" s="11"/>
      <c r="F13" s="11"/>
      <c r="G13" s="1" t="s">
        <v>29</v>
      </c>
      <c r="H13" s="1" t="s">
        <v>30</v>
      </c>
      <c r="I13" s="11" t="s">
        <v>14</v>
      </c>
      <c r="J13" s="11"/>
      <c r="K13" s="11" t="s">
        <v>16</v>
      </c>
      <c r="L13" s="11"/>
      <c r="M13" s="11" t="s">
        <v>74</v>
      </c>
      <c r="N13" s="11"/>
    </row>
    <row r="14" spans="1:14" ht="52.5" x14ac:dyDescent="0.4">
      <c r="A14" s="11"/>
      <c r="B14" s="11" t="s">
        <v>31</v>
      </c>
      <c r="C14" s="11" t="s">
        <v>32</v>
      </c>
      <c r="D14" s="17" t="s">
        <v>33</v>
      </c>
      <c r="E14" s="17"/>
      <c r="F14" s="17"/>
      <c r="G14" s="1" t="s">
        <v>34</v>
      </c>
      <c r="H14" s="1" t="s">
        <v>34</v>
      </c>
      <c r="I14" s="11">
        <v>4</v>
      </c>
      <c r="J14" s="11"/>
      <c r="K14" s="11">
        <v>4</v>
      </c>
      <c r="L14" s="11"/>
      <c r="M14" s="10"/>
      <c r="N14" s="10"/>
    </row>
    <row r="15" spans="1:14" ht="31.5" customHeight="1" x14ac:dyDescent="0.4">
      <c r="A15" s="11"/>
      <c r="B15" s="11"/>
      <c r="C15" s="11"/>
      <c r="D15" s="17" t="s">
        <v>35</v>
      </c>
      <c r="E15" s="17"/>
      <c r="F15" s="17"/>
      <c r="G15" s="1" t="s">
        <v>36</v>
      </c>
      <c r="H15" s="3" t="s">
        <v>36</v>
      </c>
      <c r="I15" s="11">
        <v>2</v>
      </c>
      <c r="J15" s="11"/>
      <c r="K15" s="11">
        <v>2</v>
      </c>
      <c r="L15" s="11"/>
      <c r="M15" s="10"/>
      <c r="N15" s="10"/>
    </row>
    <row r="16" spans="1:14" ht="49.5" customHeight="1" x14ac:dyDescent="0.4">
      <c r="A16" s="11"/>
      <c r="B16" s="11"/>
      <c r="C16" s="11"/>
      <c r="D16" s="17" t="s">
        <v>37</v>
      </c>
      <c r="E16" s="17"/>
      <c r="F16" s="17"/>
      <c r="G16" s="1" t="s">
        <v>38</v>
      </c>
      <c r="H16" s="3" t="s">
        <v>38</v>
      </c>
      <c r="I16" s="10">
        <v>2</v>
      </c>
      <c r="J16" s="10"/>
      <c r="K16" s="10">
        <v>2</v>
      </c>
      <c r="L16" s="10"/>
      <c r="M16" s="10"/>
      <c r="N16" s="10"/>
    </row>
    <row r="17" spans="1:14" ht="36" customHeight="1" x14ac:dyDescent="0.4">
      <c r="A17" s="11"/>
      <c r="B17" s="11"/>
      <c r="C17" s="11"/>
      <c r="D17" s="17" t="s">
        <v>39</v>
      </c>
      <c r="E17" s="17"/>
      <c r="F17" s="17"/>
      <c r="G17" s="1" t="s">
        <v>40</v>
      </c>
      <c r="H17" s="6" t="s">
        <v>75</v>
      </c>
      <c r="I17" s="11">
        <v>2</v>
      </c>
      <c r="J17" s="11"/>
      <c r="K17" s="11">
        <v>2</v>
      </c>
      <c r="L17" s="11"/>
      <c r="M17" s="10"/>
      <c r="N17" s="10"/>
    </row>
    <row r="18" spans="1:14" ht="26.65" customHeight="1" x14ac:dyDescent="0.4">
      <c r="A18" s="11"/>
      <c r="B18" s="11"/>
      <c r="C18" s="11"/>
      <c r="D18" s="17" t="s">
        <v>41</v>
      </c>
      <c r="E18" s="17"/>
      <c r="F18" s="17"/>
      <c r="G18" s="1" t="s">
        <v>42</v>
      </c>
      <c r="H18" s="6" t="s">
        <v>42</v>
      </c>
      <c r="I18" s="11">
        <v>2</v>
      </c>
      <c r="J18" s="11"/>
      <c r="K18" s="11">
        <v>2</v>
      </c>
      <c r="L18" s="11"/>
      <c r="M18" s="10"/>
      <c r="N18" s="10"/>
    </row>
    <row r="19" spans="1:14" x14ac:dyDescent="0.4">
      <c r="A19" s="11"/>
      <c r="B19" s="11"/>
      <c r="C19" s="11"/>
      <c r="D19" s="17" t="s">
        <v>43</v>
      </c>
      <c r="E19" s="17"/>
      <c r="F19" s="17"/>
      <c r="G19" s="1" t="s">
        <v>44</v>
      </c>
      <c r="H19" s="3" t="s">
        <v>44</v>
      </c>
      <c r="I19" s="10">
        <v>2</v>
      </c>
      <c r="J19" s="10"/>
      <c r="K19" s="10">
        <v>2</v>
      </c>
      <c r="L19" s="10"/>
      <c r="M19" s="10"/>
      <c r="N19" s="10"/>
    </row>
    <row r="20" spans="1:14" ht="26.25" x14ac:dyDescent="0.4">
      <c r="A20" s="11"/>
      <c r="B20" s="11"/>
      <c r="C20" s="11"/>
      <c r="D20" s="17" t="s">
        <v>45</v>
      </c>
      <c r="E20" s="17"/>
      <c r="F20" s="17"/>
      <c r="G20" s="1" t="s">
        <v>46</v>
      </c>
      <c r="H20" s="3" t="s">
        <v>47</v>
      </c>
      <c r="I20" s="10">
        <v>2</v>
      </c>
      <c r="J20" s="10"/>
      <c r="K20" s="10">
        <v>2</v>
      </c>
      <c r="L20" s="10"/>
      <c r="M20" s="10"/>
      <c r="N20" s="10"/>
    </row>
    <row r="21" spans="1:14" ht="32.25" customHeight="1" x14ac:dyDescent="0.4">
      <c r="A21" s="11"/>
      <c r="B21" s="11"/>
      <c r="C21" s="11"/>
      <c r="D21" s="17" t="s">
        <v>48</v>
      </c>
      <c r="E21" s="17"/>
      <c r="F21" s="17"/>
      <c r="G21" s="1" t="s">
        <v>44</v>
      </c>
      <c r="H21" s="3" t="s">
        <v>44</v>
      </c>
      <c r="I21" s="10">
        <v>2</v>
      </c>
      <c r="J21" s="10"/>
      <c r="K21" s="10">
        <v>2</v>
      </c>
      <c r="L21" s="10"/>
      <c r="M21" s="10"/>
      <c r="N21" s="10"/>
    </row>
    <row r="22" spans="1:14" x14ac:dyDescent="0.4">
      <c r="A22" s="11"/>
      <c r="B22" s="11"/>
      <c r="C22" s="11"/>
      <c r="D22" s="9" t="s">
        <v>49</v>
      </c>
      <c r="E22" s="9"/>
      <c r="F22" s="9"/>
      <c r="G22" s="6" t="s">
        <v>50</v>
      </c>
      <c r="H22" s="6" t="s">
        <v>78</v>
      </c>
      <c r="I22" s="10">
        <v>2</v>
      </c>
      <c r="J22" s="10"/>
      <c r="K22" s="10">
        <v>2</v>
      </c>
      <c r="L22" s="10"/>
      <c r="M22" s="10"/>
      <c r="N22" s="10"/>
    </row>
    <row r="23" spans="1:14" x14ac:dyDescent="0.4">
      <c r="A23" s="11"/>
      <c r="B23" s="11"/>
      <c r="C23" s="11" t="s">
        <v>51</v>
      </c>
      <c r="D23" s="9" t="s">
        <v>77</v>
      </c>
      <c r="E23" s="9"/>
      <c r="F23" s="9"/>
      <c r="G23" s="7">
        <v>1</v>
      </c>
      <c r="H23" s="7">
        <v>1</v>
      </c>
      <c r="I23" s="10">
        <v>5</v>
      </c>
      <c r="J23" s="10"/>
      <c r="K23" s="10">
        <v>5</v>
      </c>
      <c r="L23" s="10"/>
      <c r="M23" s="10"/>
      <c r="N23" s="10"/>
    </row>
    <row r="24" spans="1:14" ht="26.25" x14ac:dyDescent="0.4">
      <c r="A24" s="11"/>
      <c r="B24" s="11"/>
      <c r="C24" s="11"/>
      <c r="D24" s="9" t="s">
        <v>80</v>
      </c>
      <c r="E24" s="9"/>
      <c r="F24" s="9"/>
      <c r="G24" s="6" t="s">
        <v>79</v>
      </c>
      <c r="H24" s="6" t="s">
        <v>76</v>
      </c>
      <c r="I24" s="10">
        <v>5</v>
      </c>
      <c r="J24" s="10"/>
      <c r="K24" s="10">
        <v>4.5</v>
      </c>
      <c r="L24" s="10"/>
      <c r="M24" s="10"/>
      <c r="N24" s="10"/>
    </row>
    <row r="25" spans="1:14" ht="26.25" x14ac:dyDescent="0.4">
      <c r="A25" s="11"/>
      <c r="B25" s="11"/>
      <c r="C25" s="11" t="s">
        <v>52</v>
      </c>
      <c r="D25" s="9" t="s">
        <v>53</v>
      </c>
      <c r="E25" s="9"/>
      <c r="F25" s="9"/>
      <c r="G25" s="6" t="s">
        <v>54</v>
      </c>
      <c r="H25" s="6" t="s">
        <v>54</v>
      </c>
      <c r="I25" s="10">
        <v>5</v>
      </c>
      <c r="J25" s="10"/>
      <c r="K25" s="10">
        <v>5</v>
      </c>
      <c r="L25" s="10"/>
      <c r="M25" s="10"/>
      <c r="N25" s="10"/>
    </row>
    <row r="26" spans="1:14" ht="26.25" x14ac:dyDescent="0.4">
      <c r="A26" s="11"/>
      <c r="B26" s="11"/>
      <c r="C26" s="11"/>
      <c r="D26" s="9" t="s">
        <v>55</v>
      </c>
      <c r="E26" s="9"/>
      <c r="F26" s="9"/>
      <c r="G26" s="6" t="s">
        <v>56</v>
      </c>
      <c r="H26" s="6" t="s">
        <v>56</v>
      </c>
      <c r="I26" s="10">
        <v>5</v>
      </c>
      <c r="J26" s="10"/>
      <c r="K26" s="10">
        <v>5</v>
      </c>
      <c r="L26" s="10"/>
      <c r="M26" s="10"/>
      <c r="N26" s="10"/>
    </row>
    <row r="27" spans="1:14" ht="29.25" customHeight="1" x14ac:dyDescent="0.4">
      <c r="A27" s="11"/>
      <c r="B27" s="11"/>
      <c r="C27" s="11" t="s">
        <v>57</v>
      </c>
      <c r="D27" s="9" t="s">
        <v>58</v>
      </c>
      <c r="E27" s="9"/>
      <c r="F27" s="9"/>
      <c r="G27" s="6" t="s">
        <v>59</v>
      </c>
      <c r="H27" s="6" t="s">
        <v>59</v>
      </c>
      <c r="I27" s="10">
        <v>5</v>
      </c>
      <c r="J27" s="10"/>
      <c r="K27" s="10">
        <v>5</v>
      </c>
      <c r="L27" s="10"/>
      <c r="M27" s="10"/>
      <c r="N27" s="10"/>
    </row>
    <row r="28" spans="1:14" ht="25.15" customHeight="1" x14ac:dyDescent="0.4">
      <c r="A28" s="11"/>
      <c r="B28" s="11"/>
      <c r="C28" s="11"/>
      <c r="D28" s="9" t="s">
        <v>81</v>
      </c>
      <c r="E28" s="9"/>
      <c r="F28" s="9"/>
      <c r="G28" s="6" t="s">
        <v>82</v>
      </c>
      <c r="H28" s="6" t="s">
        <v>83</v>
      </c>
      <c r="I28" s="10">
        <v>5</v>
      </c>
      <c r="J28" s="10"/>
      <c r="K28" s="10">
        <v>5</v>
      </c>
      <c r="L28" s="10"/>
      <c r="M28" s="10"/>
      <c r="N28" s="10"/>
    </row>
    <row r="29" spans="1:14" ht="43.15" customHeight="1" x14ac:dyDescent="0.4">
      <c r="A29" s="11"/>
      <c r="B29" s="12" t="s">
        <v>60</v>
      </c>
      <c r="C29" s="12" t="s">
        <v>61</v>
      </c>
      <c r="D29" s="9" t="s">
        <v>62</v>
      </c>
      <c r="E29" s="9"/>
      <c r="F29" s="9"/>
      <c r="G29" s="6" t="s">
        <v>63</v>
      </c>
      <c r="H29" s="6" t="s">
        <v>76</v>
      </c>
      <c r="I29" s="10">
        <v>10</v>
      </c>
      <c r="J29" s="10"/>
      <c r="K29" s="10">
        <v>9</v>
      </c>
      <c r="L29" s="10"/>
      <c r="M29" s="10"/>
      <c r="N29" s="10"/>
    </row>
    <row r="30" spans="1:14" ht="46.5" customHeight="1" x14ac:dyDescent="0.4">
      <c r="A30" s="11"/>
      <c r="B30" s="13"/>
      <c r="C30" s="13"/>
      <c r="D30" s="9" t="s">
        <v>64</v>
      </c>
      <c r="E30" s="9"/>
      <c r="F30" s="9"/>
      <c r="G30" s="6" t="s">
        <v>65</v>
      </c>
      <c r="H30" s="6" t="s">
        <v>76</v>
      </c>
      <c r="I30" s="10">
        <v>10</v>
      </c>
      <c r="J30" s="10"/>
      <c r="K30" s="10">
        <v>9</v>
      </c>
      <c r="L30" s="10"/>
      <c r="M30" s="10"/>
      <c r="N30" s="10"/>
    </row>
    <row r="31" spans="1:14" ht="46.5" customHeight="1" x14ac:dyDescent="0.4">
      <c r="A31" s="11"/>
      <c r="B31" s="14"/>
      <c r="C31" s="14"/>
      <c r="D31" s="9" t="s">
        <v>66</v>
      </c>
      <c r="E31" s="9"/>
      <c r="F31" s="9"/>
      <c r="G31" s="6" t="s">
        <v>63</v>
      </c>
      <c r="H31" s="6" t="s">
        <v>67</v>
      </c>
      <c r="I31" s="10">
        <v>10</v>
      </c>
      <c r="J31" s="10"/>
      <c r="K31" s="10">
        <v>9</v>
      </c>
      <c r="L31" s="10"/>
      <c r="M31" s="10"/>
      <c r="N31" s="10"/>
    </row>
    <row r="32" spans="1:14" ht="40.15" customHeight="1" x14ac:dyDescent="0.4">
      <c r="A32" s="11"/>
      <c r="B32" s="1" t="s">
        <v>68</v>
      </c>
      <c r="C32" s="1" t="s">
        <v>69</v>
      </c>
      <c r="D32" s="9" t="s">
        <v>84</v>
      </c>
      <c r="E32" s="9"/>
      <c r="F32" s="9"/>
      <c r="G32" s="7">
        <v>0.9</v>
      </c>
      <c r="H32" s="8">
        <v>0.93359999999999999</v>
      </c>
      <c r="I32" s="10">
        <v>10</v>
      </c>
      <c r="J32" s="10"/>
      <c r="K32" s="10">
        <v>10</v>
      </c>
      <c r="L32" s="10"/>
      <c r="M32" s="10"/>
      <c r="N32" s="10"/>
    </row>
    <row r="33" spans="1:14" ht="22.15" customHeight="1" x14ac:dyDescent="0.4">
      <c r="A33" s="15" t="s">
        <v>70</v>
      </c>
      <c r="B33" s="15"/>
      <c r="C33" s="15"/>
      <c r="D33" s="15"/>
      <c r="E33" s="15"/>
      <c r="F33" s="15"/>
      <c r="G33" s="15"/>
      <c r="H33" s="15"/>
      <c r="I33" s="15">
        <f>J7+SUM(I14:J32)</f>
        <v>100</v>
      </c>
      <c r="J33" s="15"/>
      <c r="K33" s="16">
        <f>N7+SUM(K14:L32)</f>
        <v>96.46106089461037</v>
      </c>
      <c r="L33" s="16"/>
      <c r="M33" s="11"/>
      <c r="N33" s="11"/>
    </row>
    <row r="34" spans="1:14" x14ac:dyDescent="0.4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</row>
  </sheetData>
  <mergeCells count="135">
    <mergeCell ref="L6:M6"/>
    <mergeCell ref="C7:D7"/>
    <mergeCell ref="F7:G7"/>
    <mergeCell ref="H7:I7"/>
    <mergeCell ref="J7:K7"/>
    <mergeCell ref="L7:M7"/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A6:B10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6:D6"/>
    <mergeCell ref="F6:G6"/>
    <mergeCell ref="H6:I6"/>
    <mergeCell ref="J6:K6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K16:L16"/>
    <mergeCell ref="D16:F16"/>
    <mergeCell ref="I16:J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11:A12"/>
    <mergeCell ref="A13:A32"/>
    <mergeCell ref="B14:B28"/>
    <mergeCell ref="B29:B31"/>
    <mergeCell ref="C14:C22"/>
    <mergeCell ref="C23:C24"/>
    <mergeCell ref="C25:C26"/>
    <mergeCell ref="C27:C28"/>
    <mergeCell ref="C29:C31"/>
    <mergeCell ref="D32:F32"/>
    <mergeCell ref="I32:J32"/>
    <mergeCell ref="K32:L32"/>
    <mergeCell ref="M32:N32"/>
    <mergeCell ref="A33:H33"/>
    <mergeCell ref="I33:J33"/>
    <mergeCell ref="K33:L33"/>
    <mergeCell ref="M33:N33"/>
    <mergeCell ref="D28:F28"/>
    <mergeCell ref="I28:J28"/>
    <mergeCell ref="K28:L28"/>
    <mergeCell ref="M28:N28"/>
    <mergeCell ref="M29:N29"/>
    <mergeCell ref="D29:F29"/>
    <mergeCell ref="I29:J29"/>
    <mergeCell ref="K29:L29"/>
    <mergeCell ref="D31:F31"/>
    <mergeCell ref="I31:J31"/>
    <mergeCell ref="K31:L31"/>
    <mergeCell ref="M31:N31"/>
    <mergeCell ref="D30:F30"/>
    <mergeCell ref="I30:J30"/>
    <mergeCell ref="K30:L30"/>
    <mergeCell ref="M30:N30"/>
  </mergeCells>
  <phoneticPr fontId="7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Charlotte</cp:lastModifiedBy>
  <dcterms:created xsi:type="dcterms:W3CDTF">2015-06-08T18:19:00Z</dcterms:created>
  <dcterms:modified xsi:type="dcterms:W3CDTF">2022-05-31T09:48:19Z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2052-11.8.2.9980</vt:lpwstr>
  </property>
</Properties>
</file>