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095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L8" i="1"/>
  <c r="H7" i="1"/>
  <c r="F7" i="1"/>
  <c r="E7" i="1"/>
  <c r="L7" i="1" l="1"/>
  <c r="N7" i="1" s="1"/>
  <c r="K20" i="1" s="1"/>
</calcChain>
</file>

<file path=xl/sharedStrings.xml><?xml version="1.0" encoding="utf-8"?>
<sst xmlns="http://schemas.openxmlformats.org/spreadsheetml/2006/main" count="64" uniqueCount="56">
  <si>
    <t>项目支出绩效自评表</t>
  </si>
  <si>
    <t>（2021年度）</t>
  </si>
  <si>
    <t>项目名称</t>
  </si>
  <si>
    <t>派驻纪检组工作经费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</si>
  <si>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</si>
  <si>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</si>
  <si>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</si>
  <si>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</si>
  <si>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</si>
  <si>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</si>
  <si>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</si>
  <si>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</si>
  <si>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</si>
  <si>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</si>
  <si>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</si>
  <si>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</si>
  <si>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</si>
  <si>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</si>
  <si>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</si>
  <si>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</si>
  <si>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</si>
  <si>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</si>
  <si>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</si>
  <si>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</si>
  <si>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</si>
  <si>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</si>
  <si>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</si>
  <si>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</si>
  <si>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</si>
  <si>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</si>
  <si>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</si>
  <si>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</si>
  <si>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</si>
  <si>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</si>
  <si>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</si>
  <si>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满足派驻纪检组人数</t>
  </si>
  <si>
    <t>21人</t>
  </si>
  <si>
    <t>质量指标</t>
  </si>
  <si>
    <t>费用使用合规性</t>
  </si>
  <si>
    <t>时效指标</t>
  </si>
  <si>
    <t>项目工作按时完成率</t>
  </si>
  <si>
    <t>成本指标</t>
  </si>
  <si>
    <t>效益指标</t>
  </si>
  <si>
    <t>社会效益指标</t>
  </si>
  <si>
    <t>保障驻市司法局纪检监察组各项业务工作开展</t>
  </si>
  <si>
    <t>效果显著</t>
  </si>
  <si>
    <t>满意度指标</t>
  </si>
  <si>
    <t>服务对象满意度标</t>
  </si>
  <si>
    <t>纪检组人员满意度</t>
  </si>
  <si>
    <t>总分</t>
  </si>
  <si>
    <t>保障驻市司法局纪检监察组各项业务工作需要。</t>
    <phoneticPr fontId="7" type="noConversion"/>
  </si>
  <si>
    <t>通过项目实施，保障了驻市司法局纪检监察组各项业务工作需要。</t>
    <phoneticPr fontId="7" type="noConversion"/>
  </si>
  <si>
    <t>21人</t>
    <phoneticPr fontId="7" type="noConversion"/>
  </si>
  <si>
    <t>项目预算控制情况</t>
    <phoneticPr fontId="7" type="noConversion"/>
  </si>
  <si>
    <t>不超标</t>
    <phoneticPr fontId="7" type="noConversion"/>
  </si>
  <si>
    <t>达成年度指标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</si>
</sst>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view="pageBreakPreview" zoomScale="99" zoomScaleNormal="100" zoomScaleSheetLayoutView="99" workbookViewId="0">
      <selection activeCell="M16" sqref="M16:N16"/>
    </sheetView>
  </sheetViews>
  <sheetFormatPr defaultColWidth="9"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0.5" customWidth="1"/>
    <col min="6" max="6" width="3.625" customWidth="1"/>
    <col min="7" max="7" width="7.25" customWidth="1"/>
    <col min="8" max="8" width="7.125" customWidth="1"/>
    <col min="9" max="9" width="3.5" customWidth="1"/>
    <col min="10" max="10" width="5.25" customWidth="1"/>
    <col min="11" max="11" width="1.625" customWidth="1"/>
    <col min="12" max="12" width="5" customWidth="1"/>
    <col min="13" max="13" width="5.25" customWidth="1"/>
    <col min="14" max="14" width="7.5" customWidth="1"/>
  </cols>
  <sheetData>
    <row r="1" spans="1:14" ht="28.9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21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10"/>
      <c r="C3" s="10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>
      <c r="A4" s="10" t="s">
        <v>4</v>
      </c>
      <c r="B4" s="10"/>
      <c r="C4" s="10" t="s">
        <v>5</v>
      </c>
      <c r="D4" s="10"/>
      <c r="E4" s="10"/>
      <c r="F4" s="10"/>
      <c r="G4" s="10"/>
      <c r="H4" s="10" t="s">
        <v>6</v>
      </c>
      <c r="I4" s="10"/>
      <c r="J4" s="10" t="s">
        <v>7</v>
      </c>
      <c r="K4" s="10"/>
      <c r="L4" s="10"/>
      <c r="M4" s="10"/>
      <c r="N4" s="10"/>
    </row>
    <row r="5" spans="1:14">
      <c r="A5" s="10" t="s">
        <v>8</v>
      </c>
      <c r="B5" s="10"/>
      <c r="C5" s="10" t="s">
        <v>9</v>
      </c>
      <c r="D5" s="10"/>
      <c r="E5" s="10"/>
      <c r="F5" s="10"/>
      <c r="G5" s="10"/>
      <c r="H5" s="10" t="s">
        <v>10</v>
      </c>
      <c r="I5" s="10"/>
      <c r="J5" s="10">
        <v>55579018</v>
      </c>
      <c r="K5" s="10"/>
      <c r="L5" s="10"/>
      <c r="M5" s="10"/>
      <c r="N5" s="10"/>
    </row>
    <row r="6" spans="1:14">
      <c r="A6" s="10" t="s">
        <v>11</v>
      </c>
      <c r="B6" s="10"/>
      <c r="C6" s="10"/>
      <c r="D6" s="10"/>
      <c r="E6" s="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" t="s">
        <v>17</v>
      </c>
    </row>
    <row r="7" spans="1:14">
      <c r="A7" s="10"/>
      <c r="B7" s="10"/>
      <c r="C7" s="11" t="s">
        <v>18</v>
      </c>
      <c r="D7" s="11"/>
      <c r="E7" s="3">
        <f>E8+E9+E10</f>
        <v>39.700400000000002</v>
      </c>
      <c r="F7" s="12">
        <f>F8+F9+F10</f>
        <v>9.2004000000000001</v>
      </c>
      <c r="G7" s="12"/>
      <c r="H7" s="12">
        <f>H8+H9+H10</f>
        <v>7.3340059999999996</v>
      </c>
      <c r="I7" s="12"/>
      <c r="J7" s="10">
        <v>10</v>
      </c>
      <c r="K7" s="10"/>
      <c r="L7" s="13">
        <f>H7/F7</f>
        <v>0.79713990696056691</v>
      </c>
      <c r="M7" s="13"/>
      <c r="N7" s="5">
        <f>L7*J7</f>
        <v>7.9713990696056687</v>
      </c>
    </row>
    <row r="8" spans="1:14">
      <c r="A8" s="10"/>
      <c r="B8" s="10"/>
      <c r="C8" s="10" t="s">
        <v>19</v>
      </c>
      <c r="D8" s="10"/>
      <c r="E8" s="3">
        <v>39.700400000000002</v>
      </c>
      <c r="F8" s="14">
        <v>9.2004000000000001</v>
      </c>
      <c r="G8" s="14"/>
      <c r="H8" s="14">
        <v>7.3340059999999996</v>
      </c>
      <c r="I8" s="14"/>
      <c r="J8" s="15" t="s">
        <v>20</v>
      </c>
      <c r="K8" s="15"/>
      <c r="L8" s="16">
        <f>H8/F8</f>
        <v>0.79713990696056691</v>
      </c>
      <c r="M8" s="16"/>
      <c r="N8" s="4" t="s">
        <v>20</v>
      </c>
    </row>
    <row r="9" spans="1:14">
      <c r="A9" s="10"/>
      <c r="B9" s="10"/>
      <c r="C9" s="10" t="s">
        <v>21</v>
      </c>
      <c r="D9" s="10"/>
      <c r="E9" s="3">
        <v>0</v>
      </c>
      <c r="F9" s="14">
        <v>0</v>
      </c>
      <c r="G9" s="14"/>
      <c r="H9" s="14">
        <v>0</v>
      </c>
      <c r="I9" s="14"/>
      <c r="J9" s="15" t="s">
        <v>20</v>
      </c>
      <c r="K9" s="15"/>
      <c r="L9" s="14">
        <v>0</v>
      </c>
      <c r="M9" s="14"/>
      <c r="N9" s="4" t="s">
        <v>20</v>
      </c>
    </row>
    <row r="10" spans="1:14">
      <c r="A10" s="10"/>
      <c r="B10" s="10"/>
      <c r="C10" s="10" t="s">
        <v>22</v>
      </c>
      <c r="D10" s="10"/>
      <c r="E10" s="3">
        <v>0</v>
      </c>
      <c r="F10" s="14">
        <v>0</v>
      </c>
      <c r="G10" s="14"/>
      <c r="H10" s="14">
        <v>0</v>
      </c>
      <c r="I10" s="14"/>
      <c r="J10" s="15" t="s">
        <v>20</v>
      </c>
      <c r="K10" s="15"/>
      <c r="L10" s="14">
        <v>0</v>
      </c>
      <c r="M10" s="14"/>
      <c r="N10" s="4" t="s">
        <v>20</v>
      </c>
    </row>
    <row r="11" spans="1:14">
      <c r="A11" s="10" t="s">
        <v>23</v>
      </c>
      <c r="B11" s="10" t="s">
        <v>24</v>
      </c>
      <c r="C11" s="10"/>
      <c r="D11" s="10"/>
      <c r="E11" s="10"/>
      <c r="F11" s="10"/>
      <c r="G11" s="10"/>
      <c r="H11" s="10" t="s">
        <v>25</v>
      </c>
      <c r="I11" s="10"/>
      <c r="J11" s="10"/>
      <c r="K11" s="10"/>
      <c r="L11" s="10"/>
      <c r="M11" s="10"/>
      <c r="N11" s="10"/>
    </row>
    <row r="12" spans="1:14" ht="49.5" customHeight="1">
      <c r="A12" s="10"/>
      <c r="B12" s="10" t="s">
        <v>50</v>
      </c>
      <c r="C12" s="10"/>
      <c r="D12" s="10"/>
      <c r="E12" s="10"/>
      <c r="F12" s="10"/>
      <c r="G12" s="10"/>
      <c r="H12" s="17" t="s">
        <v>51</v>
      </c>
      <c r="I12" s="17"/>
      <c r="J12" s="17"/>
      <c r="K12" s="17"/>
      <c r="L12" s="17"/>
      <c r="M12" s="17"/>
      <c r="N12" s="17"/>
    </row>
    <row r="13" spans="1:14" ht="26.25" customHeight="1">
      <c r="A13" s="10" t="s">
        <v>26</v>
      </c>
      <c r="B13" s="1" t="s">
        <v>27</v>
      </c>
      <c r="C13" s="1" t="s">
        <v>28</v>
      </c>
      <c r="D13" s="10" t="s">
        <v>29</v>
      </c>
      <c r="E13" s="10"/>
      <c r="F13" s="10"/>
      <c r="G13" s="1" t="s">
        <v>30</v>
      </c>
      <c r="H13" s="1" t="s">
        <v>31</v>
      </c>
      <c r="I13" s="10" t="s">
        <v>15</v>
      </c>
      <c r="J13" s="10"/>
      <c r="K13" s="10" t="s">
        <v>17</v>
      </c>
      <c r="L13" s="10"/>
      <c r="M13" s="10" t="s">
        <v>32</v>
      </c>
      <c r="N13" s="10"/>
    </row>
    <row r="14" spans="1:14" ht="29.25" customHeight="1">
      <c r="A14" s="10"/>
      <c r="B14" s="10" t="s">
        <v>33</v>
      </c>
      <c r="C14" s="1" t="s">
        <v>34</v>
      </c>
      <c r="D14" s="20" t="s">
        <v>35</v>
      </c>
      <c r="E14" s="20"/>
      <c r="F14" s="20"/>
      <c r="G14" s="1" t="s">
        <v>36</v>
      </c>
      <c r="H14" s="4" t="s">
        <v>52</v>
      </c>
      <c r="I14" s="15">
        <v>15</v>
      </c>
      <c r="J14" s="15"/>
      <c r="K14" s="15">
        <v>15</v>
      </c>
      <c r="L14" s="15"/>
      <c r="M14" s="15"/>
      <c r="N14" s="15"/>
    </row>
    <row r="15" spans="1:14" ht="25.5">
      <c r="A15" s="10"/>
      <c r="B15" s="10"/>
      <c r="C15" s="6" t="s">
        <v>37</v>
      </c>
      <c r="D15" s="17" t="s">
        <v>38</v>
      </c>
      <c r="E15" s="17"/>
      <c r="F15" s="17"/>
      <c r="G15" s="7">
        <v>1</v>
      </c>
      <c r="H15" s="7">
        <v>1</v>
      </c>
      <c r="I15" s="10">
        <v>15</v>
      </c>
      <c r="J15" s="10"/>
      <c r="K15" s="10">
        <v>15</v>
      </c>
      <c r="L15" s="10"/>
      <c r="M15" s="15"/>
      <c r="N15" s="15"/>
    </row>
    <row r="16" spans="1:14" ht="25.5">
      <c r="A16" s="10"/>
      <c r="B16" s="10"/>
      <c r="C16" s="6" t="s">
        <v>39</v>
      </c>
      <c r="D16" s="17" t="s">
        <v>40</v>
      </c>
      <c r="E16" s="17"/>
      <c r="F16" s="17"/>
      <c r="G16" s="7">
        <v>0.95</v>
      </c>
      <c r="H16" s="7">
        <v>1</v>
      </c>
      <c r="I16" s="10">
        <v>10</v>
      </c>
      <c r="J16" s="10"/>
      <c r="K16" s="10">
        <v>10</v>
      </c>
      <c r="L16" s="10"/>
      <c r="M16" s="15"/>
      <c r="N16" s="15"/>
    </row>
    <row r="17" spans="1:14" ht="33.4" customHeight="1">
      <c r="A17" s="10"/>
      <c r="B17" s="10"/>
      <c r="C17" s="6" t="s">
        <v>41</v>
      </c>
      <c r="D17" s="17" t="s">
        <v>53</v>
      </c>
      <c r="E17" s="17"/>
      <c r="F17" s="17"/>
      <c r="G17" s="6" t="s">
        <v>54</v>
      </c>
      <c r="H17" s="6" t="s">
        <v>55</v>
      </c>
      <c r="I17" s="10">
        <v>10</v>
      </c>
      <c r="J17" s="10"/>
      <c r="K17" s="10">
        <v>10</v>
      </c>
      <c r="L17" s="10"/>
      <c r="M17" s="15"/>
      <c r="N17" s="15"/>
    </row>
    <row r="18" spans="1:14" ht="26.65" customHeight="1">
      <c r="A18" s="10"/>
      <c r="B18" s="1" t="s">
        <v>42</v>
      </c>
      <c r="C18" s="6" t="s">
        <v>43</v>
      </c>
      <c r="D18" s="17" t="s">
        <v>44</v>
      </c>
      <c r="E18" s="17"/>
      <c r="F18" s="17"/>
      <c r="G18" s="6" t="s">
        <v>45</v>
      </c>
      <c r="H18" s="6" t="s">
        <v>55</v>
      </c>
      <c r="I18" s="10">
        <v>30</v>
      </c>
      <c r="J18" s="10"/>
      <c r="K18" s="10">
        <v>30</v>
      </c>
      <c r="L18" s="10"/>
      <c r="M18" s="15"/>
      <c r="N18" s="15"/>
    </row>
    <row r="19" spans="1:14" ht="42.75" customHeight="1">
      <c r="A19" s="10"/>
      <c r="B19" s="1" t="s">
        <v>46</v>
      </c>
      <c r="C19" s="6" t="s">
        <v>47</v>
      </c>
      <c r="D19" s="17" t="s">
        <v>48</v>
      </c>
      <c r="E19" s="17"/>
      <c r="F19" s="17"/>
      <c r="G19" s="7">
        <v>0.9</v>
      </c>
      <c r="H19" s="7">
        <v>1</v>
      </c>
      <c r="I19" s="10">
        <v>10</v>
      </c>
      <c r="J19" s="10"/>
      <c r="K19" s="10">
        <v>10</v>
      </c>
      <c r="L19" s="10"/>
      <c r="M19" s="15"/>
      <c r="N19" s="15"/>
    </row>
    <row r="20" spans="1:14" ht="22.15" customHeight="1">
      <c r="A20" s="18" t="s">
        <v>49</v>
      </c>
      <c r="B20" s="18"/>
      <c r="C20" s="18"/>
      <c r="D20" s="18"/>
      <c r="E20" s="18"/>
      <c r="F20" s="18"/>
      <c r="G20" s="18"/>
      <c r="H20" s="18"/>
      <c r="I20" s="18">
        <f>J7+SUM(I14:J19)</f>
        <v>100</v>
      </c>
      <c r="J20" s="18"/>
      <c r="K20" s="19">
        <f>N7+SUM(K14:L19)</f>
        <v>97.971399069605667</v>
      </c>
      <c r="L20" s="19"/>
      <c r="M20" s="10"/>
      <c r="N20" s="10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</sheetData>
  <mergeCells count="77">
    <mergeCell ref="A11:A12"/>
    <mergeCell ref="A13:A19"/>
    <mergeCell ref="B14:B17"/>
    <mergeCell ref="A20:H20"/>
    <mergeCell ref="D16:F16"/>
    <mergeCell ref="D14:F14"/>
    <mergeCell ref="B11:G11"/>
    <mergeCell ref="H11:N11"/>
    <mergeCell ref="B12:G12"/>
    <mergeCell ref="H12:N12"/>
    <mergeCell ref="D13:F13"/>
    <mergeCell ref="I13:J13"/>
    <mergeCell ref="K13:L13"/>
    <mergeCell ref="M13:N13"/>
    <mergeCell ref="I20:J20"/>
    <mergeCell ref="K20:L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I16:J16"/>
    <mergeCell ref="K16:L16"/>
    <mergeCell ref="M16:N16"/>
    <mergeCell ref="D17:F17"/>
    <mergeCell ref="I17:J17"/>
    <mergeCell ref="K17:L17"/>
    <mergeCell ref="M17:N17"/>
    <mergeCell ref="I14:J14"/>
    <mergeCell ref="K14:L14"/>
    <mergeCell ref="M14:N14"/>
    <mergeCell ref="D15:F15"/>
    <mergeCell ref="I15:J15"/>
    <mergeCell ref="K15:L15"/>
    <mergeCell ref="M15:N15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10:D10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2015-06-06T02:19:00Z</dcterms:created>
  <dcterms:modified xsi:type="dcterms:W3CDTF">2022-08-23T06:17:51Z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