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C094F4FD-2EC3-44F9-BACF-ACCED79F6CDF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J7" i="1"/>
  <c r="K7" i="1" s="1"/>
</calcChain>
</file>

<file path=xl/sharedStrings.xml><?xml version="1.0" encoding="utf-8"?>
<sst xmlns="http://schemas.openxmlformats.org/spreadsheetml/2006/main" count="94" uniqueCount="79">
  <si>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</si>
  <si>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</si>
  <si>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</si>
  <si>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</si>
  <si>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</si>
  <si>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</si>
  <si>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</si>
  <si>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</si>
  <si>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</si>
  <si>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</si>
  <si>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</si>
  <si>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</si>
  <si>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</si>
  <si>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</si>
  <si>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</si>
  <si>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</si>
  <si>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</si>
  <si>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</si>
  <si>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</si>
  <si>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</si>
  <si>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</si>
  <si>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</si>
  <si>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</si>
  <si>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</si>
  <si>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</si>
  <si>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</si>
  <si>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</si>
  <si>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</si>
  <si>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</si>
  <si>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</si>
  <si>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</si>
  <si>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</si>
  <si>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</si>
  <si>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</si>
  <si>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</si>
  <si>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</si>
  <si>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</si>
  <si>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</si>
  <si>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</si>
  <si>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</si>
  <si>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公共法律服务管理工作</t>
    <phoneticPr fontId="1" type="noConversion"/>
  </si>
  <si>
    <t>北京市司法局</t>
    <phoneticPr fontId="1" type="noConversion"/>
  </si>
  <si>
    <t>北京市司法局本级</t>
    <phoneticPr fontId="1" type="noConversion"/>
  </si>
  <si>
    <t>白梅</t>
    <phoneticPr fontId="1" type="noConversion"/>
  </si>
  <si>
    <t>坚持以习近平新时代中国特色社会主义思想为指导，强化职能整合，管理聚合、队伍融合，坚持问题导向、目标导向、效果导向；紧密结合司法部、市委市政府相关工作要求，以筑牢公共法律服务体系基础建设为总抓手，统筹推进公共法律服务实体、网络、热线和项目平台建设，全面深化法律援助制度改革，打好司法鉴定体制改革“攻坚战”，做好仲裁工作，脚踏实地，惟真惟实，圆满完成各项工作任务</t>
    <phoneticPr fontId="1" type="noConversion"/>
  </si>
  <si>
    <t>法律援助优秀案例汇编</t>
  </si>
  <si>
    <t>制作法律援助办事指南手册</t>
    <phoneticPr fontId="7" type="noConversion"/>
  </si>
  <si>
    <t>法律援助案件同行评估</t>
    <phoneticPr fontId="7" type="noConversion"/>
  </si>
  <si>
    <t>司法鉴定人和机构名册</t>
    <phoneticPr fontId="7" type="noConversion"/>
  </si>
  <si>
    <t>邀请专家论证司法鉴定投诉案件</t>
    <phoneticPr fontId="7" type="noConversion"/>
  </si>
  <si>
    <t>公共法律服务管理档案得以数字化加工的比率</t>
    <phoneticPr fontId="7" type="noConversion"/>
  </si>
  <si>
    <t>司法鉴定宣传材料保障率</t>
  </si>
  <si>
    <t>设计、制作的市级公共法律服务专项维权活动宣传品与工作计划相符性</t>
    <phoneticPr fontId="7" type="noConversion"/>
  </si>
  <si>
    <t>相关工作完成时间</t>
  </si>
  <si>
    <t>项目费用</t>
  </si>
  <si>
    <t>1本</t>
    <phoneticPr fontId="1" type="noConversion"/>
  </si>
  <si>
    <t>5000份</t>
    <phoneticPr fontId="1" type="noConversion"/>
  </si>
  <si>
    <t>1次</t>
    <phoneticPr fontId="1" type="noConversion"/>
  </si>
  <si>
    <t>2000本</t>
    <phoneticPr fontId="1" type="noConversion"/>
  </si>
  <si>
    <t>5次</t>
    <phoneticPr fontId="1" type="noConversion"/>
  </si>
  <si>
    <t>≥90%</t>
    <phoneticPr fontId="1" type="noConversion"/>
  </si>
  <si>
    <t>≥95%</t>
    <phoneticPr fontId="1" type="noConversion"/>
  </si>
  <si>
    <t>≤12月</t>
    <phoneticPr fontId="1" type="noConversion"/>
  </si>
  <si>
    <t>≤79.029796万元</t>
    <phoneticPr fontId="1" type="noConversion"/>
  </si>
  <si>
    <t>优良中低差</t>
  </si>
  <si>
    <t>促进工作</t>
  </si>
  <si>
    <t>项目相关法律援助及司法鉴定对象满意度</t>
  </si>
  <si>
    <t>＞95%</t>
    <phoneticPr fontId="1" type="noConversion"/>
  </si>
  <si>
    <t>1本</t>
    <phoneticPr fontId="7" type="noConversion"/>
  </si>
  <si>
    <t>7000册</t>
    <phoneticPr fontId="7" type="noConversion"/>
  </si>
  <si>
    <t>1次</t>
    <phoneticPr fontId="7" type="noConversion"/>
  </si>
  <si>
    <t>12月</t>
    <phoneticPr fontId="7" type="noConversion"/>
  </si>
  <si>
    <t>59.45万元</t>
    <phoneticPr fontId="7" type="noConversion"/>
  </si>
  <si>
    <t>3000本</t>
    <phoneticPr fontId="1" type="noConversion"/>
  </si>
  <si>
    <t>达成年度指标</t>
    <phoneticPr fontId="7" type="noConversion"/>
  </si>
  <si>
    <t>仍有进一步提升空间</t>
    <phoneticPr fontId="1" type="noConversion"/>
  </si>
  <si>
    <t>深化法律援助制度改革，助力北京市法律援助、司法鉴定工作开展</t>
    <phoneticPr fontId="1" type="noConversion"/>
  </si>
  <si>
    <t>巩固公共法律服务体系基础建设</t>
    <phoneticPr fontId="1" type="noConversion"/>
  </si>
  <si>
    <t>根据年度工作要求，制作了法律援助优秀案例汇编，印制了法律援助办事指南宣传册，完成法律援助案件同行评估，印制了司法鉴定人和机构名册，邀请了专家轮论证了司法鉴定投诉案件，对公共法律管理档案进行了数字化加工，进一步深化了法律援助制度改革，助力北京市法律援助、司法鉴定工作开展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</si>
</sst>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9"/>
  <sheetViews>
    <sheetView tabSelected="1" zoomScale="85" zoomScaleNormal="85" workbookViewId="0">
      <selection activeCell="C3" sqref="C3:K3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  <col min="11" max="11" width="8.9140625" customWidth="1"/>
  </cols>
  <sheetData>
    <row r="1" spans="1:11" ht="32" customHeight="1" x14ac:dyDescent="0.3">
      <c r="A1" s="5" t="s">
        <v>25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40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41</v>
      </c>
      <c r="D4" s="4"/>
      <c r="E4" s="4"/>
      <c r="F4" s="4"/>
      <c r="G4" s="4" t="s">
        <v>2</v>
      </c>
      <c r="H4" s="4"/>
      <c r="I4" s="4" t="s">
        <v>42</v>
      </c>
      <c r="J4" s="4"/>
      <c r="K4" s="4"/>
    </row>
    <row r="5" spans="1:11" ht="18.5" customHeight="1" x14ac:dyDescent="0.3">
      <c r="A5" s="4" t="s">
        <v>3</v>
      </c>
      <c r="B5" s="4"/>
      <c r="C5" s="4" t="s">
        <v>43</v>
      </c>
      <c r="D5" s="4"/>
      <c r="E5" s="4"/>
      <c r="F5" s="4"/>
      <c r="G5" s="4" t="s">
        <v>4</v>
      </c>
      <c r="H5" s="4"/>
      <c r="I5" s="4">
        <v>55579012</v>
      </c>
      <c r="J5" s="4"/>
      <c r="K5" s="4"/>
    </row>
    <row r="6" spans="1:11" ht="18.5" customHeight="1" x14ac:dyDescent="0.3">
      <c r="A6" s="4" t="s">
        <v>30</v>
      </c>
      <c r="B6" s="4"/>
      <c r="C6" s="4"/>
      <c r="D6" s="4"/>
      <c r="E6" s="1" t="s">
        <v>35</v>
      </c>
      <c r="F6" s="1" t="s">
        <v>36</v>
      </c>
      <c r="G6" s="4" t="s">
        <v>37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79.029796000000005</v>
      </c>
      <c r="F7" s="9">
        <v>67.029796000000005</v>
      </c>
      <c r="G7" s="10">
        <v>59.447083999999997</v>
      </c>
      <c r="H7" s="10"/>
      <c r="I7" s="1">
        <v>10</v>
      </c>
      <c r="J7" s="11">
        <f>G7/F7</f>
        <v>0.88687550235122292</v>
      </c>
      <c r="K7" s="9">
        <f>I7*J7</f>
        <v>8.8687550235122288</v>
      </c>
    </row>
    <row r="8" spans="1:11" ht="18.5" customHeight="1" x14ac:dyDescent="0.3">
      <c r="A8" s="4"/>
      <c r="B8" s="4"/>
      <c r="C8" s="4" t="s">
        <v>31</v>
      </c>
      <c r="D8" s="4"/>
      <c r="E8" s="9">
        <v>79.029796000000005</v>
      </c>
      <c r="F8" s="9">
        <v>67.029796000000005</v>
      </c>
      <c r="G8" s="10">
        <v>59.447083999999997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9"/>
      <c r="F9" s="9"/>
      <c r="G9" s="10"/>
      <c r="H9" s="10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9"/>
      <c r="F10" s="9"/>
      <c r="G10" s="10"/>
      <c r="H10" s="10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39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5.5" customHeight="1" x14ac:dyDescent="0.3">
      <c r="A12" s="4"/>
      <c r="B12" s="8" t="s">
        <v>44</v>
      </c>
      <c r="C12" s="8"/>
      <c r="D12" s="8"/>
      <c r="E12" s="8"/>
      <c r="F12" s="8"/>
      <c r="G12" s="8" t="s">
        <v>78</v>
      </c>
      <c r="H12" s="8"/>
      <c r="I12" s="8"/>
      <c r="J12" s="8"/>
      <c r="K12" s="8"/>
    </row>
    <row r="13" spans="1:11" ht="30.5" customHeight="1" x14ac:dyDescent="0.3">
      <c r="A13" s="4" t="s">
        <v>29</v>
      </c>
      <c r="B13" s="14" t="s">
        <v>14</v>
      </c>
      <c r="C13" s="14" t="s">
        <v>15</v>
      </c>
      <c r="D13" s="15" t="s">
        <v>16</v>
      </c>
      <c r="E13" s="15"/>
      <c r="F13" s="14" t="s">
        <v>28</v>
      </c>
      <c r="G13" s="1" t="s">
        <v>27</v>
      </c>
      <c r="H13" s="1" t="s">
        <v>5</v>
      </c>
      <c r="I13" s="1" t="s">
        <v>7</v>
      </c>
      <c r="J13" s="4" t="s">
        <v>26</v>
      </c>
      <c r="K13" s="4"/>
    </row>
    <row r="14" spans="1:11" ht="28.5" customHeight="1" x14ac:dyDescent="0.3">
      <c r="A14" s="4"/>
      <c r="B14" s="15" t="s">
        <v>17</v>
      </c>
      <c r="C14" s="16" t="s">
        <v>18</v>
      </c>
      <c r="D14" s="12" t="s">
        <v>45</v>
      </c>
      <c r="E14" s="13"/>
      <c r="F14" s="14" t="s">
        <v>55</v>
      </c>
      <c r="G14" s="14" t="s">
        <v>68</v>
      </c>
      <c r="H14" s="1">
        <v>5</v>
      </c>
      <c r="I14" s="1">
        <v>5</v>
      </c>
      <c r="J14" s="4"/>
      <c r="K14" s="4"/>
    </row>
    <row r="15" spans="1:11" ht="28.5" customHeight="1" x14ac:dyDescent="0.3">
      <c r="A15" s="4"/>
      <c r="B15" s="15"/>
      <c r="C15" s="17"/>
      <c r="D15" s="12" t="s">
        <v>46</v>
      </c>
      <c r="E15" s="13"/>
      <c r="F15" s="14" t="s">
        <v>56</v>
      </c>
      <c r="G15" s="14" t="s">
        <v>69</v>
      </c>
      <c r="H15" s="1">
        <v>5</v>
      </c>
      <c r="I15" s="1">
        <v>5</v>
      </c>
      <c r="J15" s="4"/>
      <c r="K15" s="4"/>
    </row>
    <row r="16" spans="1:11" ht="28.5" customHeight="1" x14ac:dyDescent="0.3">
      <c r="A16" s="4"/>
      <c r="B16" s="15"/>
      <c r="C16" s="17"/>
      <c r="D16" s="12" t="s">
        <v>47</v>
      </c>
      <c r="E16" s="13"/>
      <c r="F16" s="14" t="s">
        <v>57</v>
      </c>
      <c r="G16" s="14" t="s">
        <v>70</v>
      </c>
      <c r="H16" s="1">
        <v>5</v>
      </c>
      <c r="I16" s="1">
        <v>5</v>
      </c>
      <c r="J16" s="4"/>
      <c r="K16" s="4"/>
    </row>
    <row r="17" spans="1:11" ht="28.5" customHeight="1" x14ac:dyDescent="0.3">
      <c r="A17" s="4"/>
      <c r="B17" s="15"/>
      <c r="C17" s="17"/>
      <c r="D17" s="12" t="s">
        <v>48</v>
      </c>
      <c r="E17" s="13"/>
      <c r="F17" s="14" t="s">
        <v>58</v>
      </c>
      <c r="G17" s="14" t="s">
        <v>73</v>
      </c>
      <c r="H17" s="1">
        <v>5</v>
      </c>
      <c r="I17" s="1">
        <v>5</v>
      </c>
      <c r="J17" s="4"/>
      <c r="K17" s="4"/>
    </row>
    <row r="18" spans="1:11" ht="28.5" customHeight="1" x14ac:dyDescent="0.3">
      <c r="A18" s="4"/>
      <c r="B18" s="15"/>
      <c r="C18" s="18"/>
      <c r="D18" s="12" t="s">
        <v>49</v>
      </c>
      <c r="E18" s="13"/>
      <c r="F18" s="14" t="s">
        <v>59</v>
      </c>
      <c r="G18" s="14" t="s">
        <v>59</v>
      </c>
      <c r="H18" s="1">
        <v>5</v>
      </c>
      <c r="I18" s="1">
        <v>5</v>
      </c>
      <c r="J18" s="4"/>
      <c r="K18" s="4"/>
    </row>
    <row r="19" spans="1:11" ht="28.5" customHeight="1" x14ac:dyDescent="0.3">
      <c r="A19" s="4"/>
      <c r="B19" s="15"/>
      <c r="C19" s="16" t="s">
        <v>19</v>
      </c>
      <c r="D19" s="12" t="s">
        <v>50</v>
      </c>
      <c r="E19" s="13"/>
      <c r="F19" s="14" t="s">
        <v>60</v>
      </c>
      <c r="G19" s="20">
        <v>1</v>
      </c>
      <c r="H19" s="1">
        <v>5</v>
      </c>
      <c r="I19" s="1">
        <v>5</v>
      </c>
      <c r="J19" s="4"/>
      <c r="K19" s="4"/>
    </row>
    <row r="20" spans="1:11" ht="28.5" customHeight="1" x14ac:dyDescent="0.3">
      <c r="A20" s="4"/>
      <c r="B20" s="15"/>
      <c r="C20" s="17"/>
      <c r="D20" s="12" t="s">
        <v>51</v>
      </c>
      <c r="E20" s="13"/>
      <c r="F20" s="14" t="s">
        <v>61</v>
      </c>
      <c r="G20" s="20">
        <v>1</v>
      </c>
      <c r="H20" s="1">
        <v>5</v>
      </c>
      <c r="I20" s="1">
        <v>5</v>
      </c>
      <c r="J20" s="4"/>
      <c r="K20" s="4"/>
    </row>
    <row r="21" spans="1:11" ht="50.5" customHeight="1" x14ac:dyDescent="0.3">
      <c r="A21" s="4"/>
      <c r="B21" s="15"/>
      <c r="C21" s="18"/>
      <c r="D21" s="12" t="s">
        <v>52</v>
      </c>
      <c r="E21" s="13"/>
      <c r="F21" s="14" t="s">
        <v>61</v>
      </c>
      <c r="G21" s="20">
        <v>1</v>
      </c>
      <c r="H21" s="1">
        <v>5</v>
      </c>
      <c r="I21" s="1">
        <v>5</v>
      </c>
      <c r="J21" s="4"/>
      <c r="K21" s="4"/>
    </row>
    <row r="22" spans="1:11" ht="28.5" customHeight="1" x14ac:dyDescent="0.3">
      <c r="A22" s="4"/>
      <c r="B22" s="15"/>
      <c r="C22" s="14" t="s">
        <v>20</v>
      </c>
      <c r="D22" s="12" t="s">
        <v>53</v>
      </c>
      <c r="E22" s="13"/>
      <c r="F22" s="14" t="s">
        <v>62</v>
      </c>
      <c r="G22" s="14" t="s">
        <v>71</v>
      </c>
      <c r="H22" s="1">
        <v>5</v>
      </c>
      <c r="I22" s="1">
        <v>5</v>
      </c>
      <c r="J22" s="4"/>
      <c r="K22" s="4"/>
    </row>
    <row r="23" spans="1:11" ht="28.5" customHeight="1" x14ac:dyDescent="0.3">
      <c r="A23" s="4"/>
      <c r="B23" s="15"/>
      <c r="C23" s="14" t="s">
        <v>21</v>
      </c>
      <c r="D23" s="12" t="s">
        <v>54</v>
      </c>
      <c r="E23" s="13"/>
      <c r="F23" s="14" t="s">
        <v>63</v>
      </c>
      <c r="G23" s="14" t="s">
        <v>72</v>
      </c>
      <c r="H23" s="1">
        <v>15</v>
      </c>
      <c r="I23" s="1">
        <v>15</v>
      </c>
      <c r="J23" s="4"/>
      <c r="K23" s="4"/>
    </row>
    <row r="24" spans="1:11" ht="28.5" customHeight="1" x14ac:dyDescent="0.3">
      <c r="A24" s="4"/>
      <c r="B24" s="16" t="s">
        <v>22</v>
      </c>
      <c r="C24" s="15" t="s">
        <v>33</v>
      </c>
      <c r="D24" s="12" t="s">
        <v>65</v>
      </c>
      <c r="E24" s="13"/>
      <c r="F24" s="14" t="s">
        <v>64</v>
      </c>
      <c r="G24" s="14" t="s">
        <v>74</v>
      </c>
      <c r="H24" s="1">
        <v>15</v>
      </c>
      <c r="I24" s="1">
        <v>14</v>
      </c>
      <c r="J24" s="4" t="s">
        <v>75</v>
      </c>
      <c r="K24" s="4"/>
    </row>
    <row r="25" spans="1:11" ht="43" customHeight="1" x14ac:dyDescent="0.3">
      <c r="A25" s="4"/>
      <c r="B25" s="17"/>
      <c r="C25" s="15"/>
      <c r="D25" s="12" t="s">
        <v>76</v>
      </c>
      <c r="E25" s="13"/>
      <c r="F25" s="14" t="s">
        <v>64</v>
      </c>
      <c r="G25" s="14" t="s">
        <v>74</v>
      </c>
      <c r="H25" s="1">
        <v>5</v>
      </c>
      <c r="I25" s="1">
        <v>4</v>
      </c>
      <c r="J25" s="4" t="s">
        <v>75</v>
      </c>
      <c r="K25" s="4"/>
    </row>
    <row r="26" spans="1:11" ht="28.5" customHeight="1" x14ac:dyDescent="0.3">
      <c r="A26" s="4"/>
      <c r="B26" s="18"/>
      <c r="C26" s="15"/>
      <c r="D26" s="12" t="s">
        <v>77</v>
      </c>
      <c r="E26" s="13"/>
      <c r="F26" s="14" t="s">
        <v>64</v>
      </c>
      <c r="G26" s="14" t="s">
        <v>74</v>
      </c>
      <c r="H26" s="1">
        <v>5</v>
      </c>
      <c r="I26" s="1">
        <v>4</v>
      </c>
      <c r="J26" s="4" t="s">
        <v>75</v>
      </c>
      <c r="K26" s="4"/>
    </row>
    <row r="27" spans="1:11" ht="28.5" customHeight="1" x14ac:dyDescent="0.3">
      <c r="A27" s="4"/>
      <c r="B27" s="14" t="s">
        <v>34</v>
      </c>
      <c r="C27" s="14" t="s">
        <v>23</v>
      </c>
      <c r="D27" s="19" t="s">
        <v>66</v>
      </c>
      <c r="E27" s="19"/>
      <c r="F27" s="14" t="s">
        <v>67</v>
      </c>
      <c r="G27" s="20">
        <v>1</v>
      </c>
      <c r="H27" s="1">
        <v>5</v>
      </c>
      <c r="I27" s="1">
        <v>5</v>
      </c>
      <c r="J27" s="4"/>
      <c r="K27" s="4"/>
    </row>
    <row r="28" spans="1:11" ht="18.5" customHeight="1" x14ac:dyDescent="0.3">
      <c r="A28" s="7" t="s">
        <v>24</v>
      </c>
      <c r="B28" s="7"/>
      <c r="C28" s="7"/>
      <c r="D28" s="7"/>
      <c r="E28" s="7"/>
      <c r="F28" s="7"/>
      <c r="G28" s="7"/>
      <c r="H28" s="2">
        <v>100</v>
      </c>
      <c r="I28" s="21">
        <f>SUM(I14:I27,K7)</f>
        <v>95.868755023512222</v>
      </c>
      <c r="J28" s="7"/>
      <c r="K28" s="7"/>
    </row>
    <row r="29" spans="1:11" ht="108.5" customHeight="1" x14ac:dyDescent="0.3">
      <c r="A29" s="3" t="s">
        <v>38</v>
      </c>
      <c r="B29" s="3"/>
      <c r="C29" s="3"/>
      <c r="D29" s="3"/>
      <c r="E29" s="3"/>
      <c r="F29" s="3"/>
      <c r="G29" s="3"/>
      <c r="H29" s="3"/>
      <c r="I29" s="3"/>
      <c r="J29" s="3"/>
      <c r="K29" s="3"/>
    </row>
  </sheetData>
  <mergeCells count="67">
    <mergeCell ref="I5:K5"/>
    <mergeCell ref="G6:H6"/>
    <mergeCell ref="A3:B3"/>
    <mergeCell ref="C3:K3"/>
    <mergeCell ref="A4:B4"/>
    <mergeCell ref="C4:F4"/>
    <mergeCell ref="G4:H4"/>
    <mergeCell ref="I4:K4"/>
    <mergeCell ref="C14:C18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B14:B23"/>
    <mergeCell ref="D14:E14"/>
    <mergeCell ref="J14:K14"/>
    <mergeCell ref="D15:E15"/>
    <mergeCell ref="C19:C21"/>
    <mergeCell ref="B24:B26"/>
    <mergeCell ref="D23:E23"/>
    <mergeCell ref="J21:K21"/>
    <mergeCell ref="D22:E22"/>
    <mergeCell ref="J22:K22"/>
    <mergeCell ref="D20:E20"/>
    <mergeCell ref="D21:E21"/>
    <mergeCell ref="D27:E27"/>
    <mergeCell ref="J28:K28"/>
    <mergeCell ref="J13:K13"/>
    <mergeCell ref="J17:K17"/>
    <mergeCell ref="J18:K18"/>
    <mergeCell ref="J19:K19"/>
    <mergeCell ref="J20:K20"/>
    <mergeCell ref="D26:E26"/>
    <mergeCell ref="D24:E24"/>
    <mergeCell ref="D25:E25"/>
    <mergeCell ref="J25:K25"/>
    <mergeCell ref="J26:K26"/>
    <mergeCell ref="A29:K29"/>
    <mergeCell ref="J27:K27"/>
    <mergeCell ref="A6:B10"/>
    <mergeCell ref="A13:A27"/>
    <mergeCell ref="A1:K1"/>
    <mergeCell ref="A2:K2"/>
    <mergeCell ref="C24:C26"/>
    <mergeCell ref="J23:K23"/>
    <mergeCell ref="J24:K24"/>
    <mergeCell ref="A28:G2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2023-05-17T06:08:58Z</dcterms:modified>
</cp:coreProperties>
</file>