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16C7B57D-2555-4B4E-A87E-9D35204260EF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J7" i="1"/>
  <c r="K7" i="1" s="1"/>
</calcChain>
</file>

<file path=xl/sharedStrings.xml><?xml version="1.0" encoding="utf-8"?>
<sst xmlns="http://schemas.openxmlformats.org/spreadsheetml/2006/main" count="91" uniqueCount="71">
  <si>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</si>
  <si>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</si>
  <si>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</si>
  <si>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</si>
  <si>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</si>
  <si>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</si>
  <si>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</si>
  <si>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</si>
  <si>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</si>
  <si>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</si>
  <si>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</si>
  <si>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</si>
  <si>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</si>
  <si>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</si>
  <si>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</si>
  <si>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</si>
  <si>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</si>
  <si>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</si>
  <si>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</si>
  <si>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</si>
  <si>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</si>
  <si>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</si>
  <si>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</si>
  <si>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</si>
  <si>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</si>
  <si>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</si>
  <si>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</si>
  <si>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</si>
  <si>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</si>
  <si>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</si>
  <si>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</si>
  <si>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</si>
  <si>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</si>
  <si>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</si>
  <si>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</si>
  <si>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</si>
  <si>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</si>
  <si>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</si>
  <si>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</si>
  <si>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</si>
  <si>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基层依法治理</t>
    <phoneticPr fontId="1" type="noConversion"/>
  </si>
  <si>
    <t>北京市司法局</t>
    <phoneticPr fontId="1" type="noConversion"/>
  </si>
  <si>
    <t>北京市司法局本级</t>
    <phoneticPr fontId="1" type="noConversion"/>
  </si>
  <si>
    <t>王超军</t>
    <phoneticPr fontId="1" type="noConversion"/>
  </si>
  <si>
    <t>通过开展系列宣传活动，宣传普及法律法规，提高市民法律素质，增强市民法律意识。</t>
    <phoneticPr fontId="1" type="noConversion"/>
  </si>
  <si>
    <t>形成北京市普法宣传针对性时效性分析报告</t>
  </si>
  <si>
    <t>市级民主法治示范村（社区）的建设情况分析报告</t>
  </si>
  <si>
    <t>户外宣传平台覆盖面（涉及户外大屏量）</t>
  </si>
  <si>
    <t>报告分析对象覆盖比例（考核报告数据应覆尽覆程度</t>
  </si>
  <si>
    <t>铜牌制作规格40*60cm</t>
  </si>
  <si>
    <t>市级民主法治示范村（社区）分析报告覆盖程度（对村和社区的应覆尽覆率）</t>
  </si>
  <si>
    <t>预算控制规模</t>
  </si>
  <si>
    <t>项目费用</t>
  </si>
  <si>
    <t>促进工作</t>
  </si>
  <si>
    <t>推动北京市民主法治示范村（社区）建设</t>
  </si>
  <si>
    <t>各类活动对象满意度</t>
  </si>
  <si>
    <t>优良中低差</t>
  </si>
  <si>
    <t>1份</t>
    <phoneticPr fontId="1" type="noConversion"/>
  </si>
  <si>
    <t>450个（台、套、件、辆）</t>
    <phoneticPr fontId="1" type="noConversion"/>
  </si>
  <si>
    <t>5块</t>
    <phoneticPr fontId="1" type="noConversion"/>
  </si>
  <si>
    <t>3000个（台、套、件、辆）</t>
    <phoneticPr fontId="1" type="noConversion"/>
  </si>
  <si>
    <t>2400套</t>
    <phoneticPr fontId="1" type="noConversion"/>
  </si>
  <si>
    <t>≤75.425万元</t>
    <phoneticPr fontId="1" type="noConversion"/>
  </si>
  <si>
    <t>450个</t>
    <phoneticPr fontId="1" type="noConversion"/>
  </si>
  <si>
    <t>5130份</t>
    <phoneticPr fontId="1" type="noConversion"/>
  </si>
  <si>
    <t>75.15万元</t>
    <phoneticPr fontId="1" type="noConversion"/>
  </si>
  <si>
    <t>达成年度指标</t>
    <phoneticPr fontId="7" type="noConversion"/>
  </si>
  <si>
    <t>仍有进一步提升空间</t>
    <phoneticPr fontId="1" type="noConversion"/>
  </si>
  <si>
    <t>为“送法下乡活动”制作、发放普法宣传品</t>
    <phoneticPr fontId="1" type="noConversion"/>
  </si>
  <si>
    <t>制作北京市民主法治示范村（社区）铜牌</t>
    <phoneticPr fontId="1" type="noConversion"/>
  </si>
  <si>
    <t>通过开展户外大屏幕宣传、为“送法下乡活动”制作、发放普法宣传品等系列宣传活动，宣传普及法律法规，提高了市民法律素质，增强了市民法律意识。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</si>
</sst>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8"/>
  <sheetViews>
    <sheetView tabSelected="1" zoomScale="85" zoomScaleNormal="85" workbookViewId="0">
      <selection activeCell="G12" sqref="G12:K1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4140625" bestFit="1" customWidth="1"/>
    <col min="11" max="11" width="9.4140625" customWidth="1"/>
  </cols>
  <sheetData>
    <row r="1" spans="1:11" ht="32" customHeight="1" x14ac:dyDescent="0.3">
      <c r="A1" s="5" t="s">
        <v>25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40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41</v>
      </c>
      <c r="D4" s="4"/>
      <c r="E4" s="4"/>
      <c r="F4" s="4"/>
      <c r="G4" s="4" t="s">
        <v>2</v>
      </c>
      <c r="H4" s="4"/>
      <c r="I4" s="4" t="s">
        <v>42</v>
      </c>
      <c r="J4" s="4"/>
      <c r="K4" s="4"/>
    </row>
    <row r="5" spans="1:11" ht="18.5" customHeight="1" x14ac:dyDescent="0.3">
      <c r="A5" s="4" t="s">
        <v>3</v>
      </c>
      <c r="B5" s="4"/>
      <c r="C5" s="4" t="s">
        <v>43</v>
      </c>
      <c r="D5" s="4"/>
      <c r="E5" s="4"/>
      <c r="F5" s="4"/>
      <c r="G5" s="4" t="s">
        <v>4</v>
      </c>
      <c r="H5" s="4"/>
      <c r="I5" s="4">
        <v>55579050</v>
      </c>
      <c r="J5" s="4"/>
      <c r="K5" s="4"/>
    </row>
    <row r="6" spans="1:11" ht="18.5" customHeight="1" x14ac:dyDescent="0.3">
      <c r="A6" s="4" t="s">
        <v>30</v>
      </c>
      <c r="B6" s="4"/>
      <c r="C6" s="4"/>
      <c r="D6" s="4"/>
      <c r="E6" s="1" t="s">
        <v>35</v>
      </c>
      <c r="F6" s="1" t="s">
        <v>36</v>
      </c>
      <c r="G6" s="4" t="s">
        <v>37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75.424999999999997</v>
      </c>
      <c r="F7" s="9">
        <v>75.424999999999997</v>
      </c>
      <c r="G7" s="10">
        <v>75.150000000000006</v>
      </c>
      <c r="H7" s="10"/>
      <c r="I7" s="1">
        <v>10</v>
      </c>
      <c r="J7" s="11">
        <f>G7/F7</f>
        <v>0.99635399403380853</v>
      </c>
      <c r="K7" s="9">
        <f>I7*J7</f>
        <v>9.9635399403380855</v>
      </c>
    </row>
    <row r="8" spans="1:11" ht="18.5" customHeight="1" x14ac:dyDescent="0.3">
      <c r="A8" s="4"/>
      <c r="B8" s="4"/>
      <c r="C8" s="4" t="s">
        <v>31</v>
      </c>
      <c r="D8" s="4"/>
      <c r="E8" s="9">
        <v>75.424999999999997</v>
      </c>
      <c r="F8" s="9">
        <v>75.424999999999997</v>
      </c>
      <c r="G8" s="10">
        <v>75.150000000000006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39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44</v>
      </c>
      <c r="C12" s="8"/>
      <c r="D12" s="8"/>
      <c r="E12" s="8"/>
      <c r="F12" s="8"/>
      <c r="G12" s="8" t="s">
        <v>70</v>
      </c>
      <c r="H12" s="8"/>
      <c r="I12" s="8"/>
      <c r="J12" s="8"/>
      <c r="K12" s="8"/>
    </row>
    <row r="13" spans="1:11" ht="30.5" customHeight="1" x14ac:dyDescent="0.3">
      <c r="A13" s="4" t="s">
        <v>29</v>
      </c>
      <c r="B13" s="1" t="s">
        <v>14</v>
      </c>
      <c r="C13" s="1" t="s">
        <v>15</v>
      </c>
      <c r="D13" s="4" t="s">
        <v>16</v>
      </c>
      <c r="E13" s="4"/>
      <c r="F13" s="1" t="s">
        <v>28</v>
      </c>
      <c r="G13" s="1" t="s">
        <v>27</v>
      </c>
      <c r="H13" s="1" t="s">
        <v>5</v>
      </c>
      <c r="I13" s="1" t="s">
        <v>7</v>
      </c>
      <c r="J13" s="4" t="s">
        <v>26</v>
      </c>
      <c r="K13" s="4"/>
    </row>
    <row r="14" spans="1:11" ht="29.5" customHeight="1" x14ac:dyDescent="0.3">
      <c r="A14" s="4"/>
      <c r="B14" s="12" t="s">
        <v>17</v>
      </c>
      <c r="C14" s="12" t="s">
        <v>18</v>
      </c>
      <c r="D14" s="18" t="s">
        <v>45</v>
      </c>
      <c r="E14" s="19"/>
      <c r="F14" s="13" t="s">
        <v>57</v>
      </c>
      <c r="G14" s="13" t="s">
        <v>57</v>
      </c>
      <c r="H14" s="14">
        <v>5</v>
      </c>
      <c r="I14" s="14">
        <v>5</v>
      </c>
      <c r="J14" s="4"/>
      <c r="K14" s="4"/>
    </row>
    <row r="15" spans="1:11" ht="29.5" customHeight="1" x14ac:dyDescent="0.3">
      <c r="A15" s="4"/>
      <c r="B15" s="15"/>
      <c r="C15" s="15"/>
      <c r="D15" s="18" t="s">
        <v>69</v>
      </c>
      <c r="E15" s="19"/>
      <c r="F15" s="13" t="s">
        <v>58</v>
      </c>
      <c r="G15" s="13" t="s">
        <v>63</v>
      </c>
      <c r="H15" s="14">
        <v>5</v>
      </c>
      <c r="I15" s="14">
        <v>5</v>
      </c>
      <c r="J15" s="4"/>
      <c r="K15" s="4"/>
    </row>
    <row r="16" spans="1:11" ht="29.5" customHeight="1" x14ac:dyDescent="0.3">
      <c r="A16" s="4"/>
      <c r="B16" s="15"/>
      <c r="C16" s="15"/>
      <c r="D16" s="18" t="s">
        <v>46</v>
      </c>
      <c r="E16" s="19"/>
      <c r="F16" s="13" t="s">
        <v>57</v>
      </c>
      <c r="G16" s="13" t="s">
        <v>57</v>
      </c>
      <c r="H16" s="14">
        <v>5</v>
      </c>
      <c r="I16" s="14">
        <v>5</v>
      </c>
      <c r="J16" s="4"/>
      <c r="K16" s="4"/>
    </row>
    <row r="17" spans="1:11" ht="29.5" customHeight="1" x14ac:dyDescent="0.3">
      <c r="A17" s="4"/>
      <c r="B17" s="15"/>
      <c r="C17" s="15"/>
      <c r="D17" s="18" t="s">
        <v>47</v>
      </c>
      <c r="E17" s="19"/>
      <c r="F17" s="13" t="s">
        <v>59</v>
      </c>
      <c r="G17" s="13" t="s">
        <v>59</v>
      </c>
      <c r="H17" s="14">
        <v>5</v>
      </c>
      <c r="I17" s="14">
        <v>5</v>
      </c>
      <c r="J17" s="4"/>
      <c r="K17" s="4"/>
    </row>
    <row r="18" spans="1:11" ht="51" customHeight="1" x14ac:dyDescent="0.3">
      <c r="A18" s="4"/>
      <c r="B18" s="15"/>
      <c r="C18" s="16"/>
      <c r="D18" s="18" t="s">
        <v>68</v>
      </c>
      <c r="E18" s="19"/>
      <c r="F18" s="13" t="s">
        <v>60</v>
      </c>
      <c r="G18" s="13" t="s">
        <v>64</v>
      </c>
      <c r="H18" s="14">
        <v>5</v>
      </c>
      <c r="I18" s="14">
        <v>5</v>
      </c>
      <c r="J18" s="4"/>
      <c r="K18" s="4"/>
    </row>
    <row r="19" spans="1:11" ht="48.5" customHeight="1" x14ac:dyDescent="0.3">
      <c r="A19" s="4"/>
      <c r="B19" s="15"/>
      <c r="C19" s="12" t="s">
        <v>19</v>
      </c>
      <c r="D19" s="18" t="s">
        <v>48</v>
      </c>
      <c r="E19" s="19"/>
      <c r="F19" s="17">
        <v>0.9</v>
      </c>
      <c r="G19" s="17">
        <v>1</v>
      </c>
      <c r="H19" s="14">
        <v>5</v>
      </c>
      <c r="I19" s="14">
        <v>5</v>
      </c>
      <c r="J19" s="4"/>
      <c r="K19" s="4"/>
    </row>
    <row r="20" spans="1:11" ht="29.5" customHeight="1" x14ac:dyDescent="0.3">
      <c r="A20" s="4"/>
      <c r="B20" s="15"/>
      <c r="C20" s="15"/>
      <c r="D20" s="18" t="s">
        <v>49</v>
      </c>
      <c r="E20" s="19"/>
      <c r="F20" s="13" t="s">
        <v>61</v>
      </c>
      <c r="G20" s="13" t="s">
        <v>61</v>
      </c>
      <c r="H20" s="14">
        <v>5</v>
      </c>
      <c r="I20" s="14">
        <v>5</v>
      </c>
      <c r="J20" s="4"/>
      <c r="K20" s="4"/>
    </row>
    <row r="21" spans="1:11" ht="62" customHeight="1" x14ac:dyDescent="0.3">
      <c r="A21" s="4"/>
      <c r="B21" s="15"/>
      <c r="C21" s="16"/>
      <c r="D21" s="18" t="s">
        <v>50</v>
      </c>
      <c r="E21" s="19"/>
      <c r="F21" s="17">
        <v>0.9</v>
      </c>
      <c r="G21" s="17">
        <v>1</v>
      </c>
      <c r="H21" s="14">
        <v>5</v>
      </c>
      <c r="I21" s="14">
        <v>5</v>
      </c>
      <c r="J21" s="4"/>
      <c r="K21" s="4"/>
    </row>
    <row r="22" spans="1:11" ht="29.5" customHeight="1" x14ac:dyDescent="0.3">
      <c r="A22" s="4"/>
      <c r="B22" s="15"/>
      <c r="C22" s="12" t="s">
        <v>20</v>
      </c>
      <c r="D22" s="18" t="s">
        <v>51</v>
      </c>
      <c r="E22" s="19"/>
      <c r="F22" s="13" t="s">
        <v>62</v>
      </c>
      <c r="G22" s="13" t="s">
        <v>65</v>
      </c>
      <c r="H22" s="14">
        <v>20</v>
      </c>
      <c r="I22" s="14">
        <v>20</v>
      </c>
      <c r="J22" s="4"/>
      <c r="K22" s="4"/>
    </row>
    <row r="23" spans="1:11" ht="29.5" customHeight="1" x14ac:dyDescent="0.3">
      <c r="A23" s="4"/>
      <c r="B23" s="16"/>
      <c r="C23" s="16"/>
      <c r="D23" s="18" t="s">
        <v>52</v>
      </c>
      <c r="E23" s="19"/>
      <c r="F23" s="13" t="s">
        <v>62</v>
      </c>
      <c r="G23" s="13" t="s">
        <v>65</v>
      </c>
      <c r="H23" s="14">
        <v>10</v>
      </c>
      <c r="I23" s="14">
        <v>10</v>
      </c>
      <c r="J23" s="4"/>
      <c r="K23" s="4"/>
    </row>
    <row r="24" spans="1:11" ht="29.5" customHeight="1" x14ac:dyDescent="0.3">
      <c r="A24" s="4"/>
      <c r="B24" s="12" t="s">
        <v>21</v>
      </c>
      <c r="C24" s="14" t="s">
        <v>33</v>
      </c>
      <c r="D24" s="18" t="s">
        <v>53</v>
      </c>
      <c r="E24" s="19"/>
      <c r="F24" s="13" t="s">
        <v>56</v>
      </c>
      <c r="G24" s="13" t="s">
        <v>66</v>
      </c>
      <c r="H24" s="14">
        <v>10</v>
      </c>
      <c r="I24" s="14">
        <v>9</v>
      </c>
      <c r="J24" s="4" t="s">
        <v>67</v>
      </c>
      <c r="K24" s="4"/>
    </row>
    <row r="25" spans="1:11" ht="29.5" customHeight="1" x14ac:dyDescent="0.3">
      <c r="A25" s="4"/>
      <c r="B25" s="16"/>
      <c r="C25" s="14" t="s">
        <v>22</v>
      </c>
      <c r="D25" s="18" t="s">
        <v>54</v>
      </c>
      <c r="E25" s="19"/>
      <c r="F25" s="13" t="s">
        <v>56</v>
      </c>
      <c r="G25" s="13" t="s">
        <v>66</v>
      </c>
      <c r="H25" s="14">
        <v>5</v>
      </c>
      <c r="I25" s="14">
        <v>4</v>
      </c>
      <c r="J25" s="4" t="s">
        <v>67</v>
      </c>
      <c r="K25" s="4"/>
    </row>
    <row r="26" spans="1:11" ht="29.5" customHeight="1" x14ac:dyDescent="0.3">
      <c r="A26" s="4"/>
      <c r="B26" s="14" t="s">
        <v>34</v>
      </c>
      <c r="C26" s="14" t="s">
        <v>23</v>
      </c>
      <c r="D26" s="18" t="s">
        <v>55</v>
      </c>
      <c r="E26" s="19"/>
      <c r="F26" s="13" t="s">
        <v>56</v>
      </c>
      <c r="G26" s="13" t="s">
        <v>66</v>
      </c>
      <c r="H26" s="14">
        <v>5</v>
      </c>
      <c r="I26" s="14">
        <v>4</v>
      </c>
      <c r="J26" s="4" t="s">
        <v>67</v>
      </c>
      <c r="K26" s="4"/>
    </row>
    <row r="27" spans="1:11" ht="18.5" customHeight="1" x14ac:dyDescent="0.3">
      <c r="A27" s="7" t="s">
        <v>24</v>
      </c>
      <c r="B27" s="7"/>
      <c r="C27" s="7"/>
      <c r="D27" s="7"/>
      <c r="E27" s="7"/>
      <c r="F27" s="7"/>
      <c r="G27" s="7"/>
      <c r="H27" s="2">
        <v>100</v>
      </c>
      <c r="I27" s="20">
        <f>SUM(I14:I26,K7)</f>
        <v>96.96353994033808</v>
      </c>
      <c r="J27" s="7"/>
      <c r="K27" s="7"/>
    </row>
    <row r="28" spans="1:11" ht="108.5" customHeight="1" x14ac:dyDescent="0.3">
      <c r="A28" s="3" t="s">
        <v>38</v>
      </c>
      <c r="B28" s="3"/>
      <c r="C28" s="3"/>
      <c r="D28" s="3"/>
      <c r="E28" s="3"/>
      <c r="F28" s="3"/>
      <c r="G28" s="3"/>
      <c r="H28" s="3"/>
      <c r="I28" s="3"/>
      <c r="J28" s="3"/>
      <c r="K28" s="3"/>
    </row>
  </sheetData>
  <mergeCells count="65">
    <mergeCell ref="I5:K5"/>
    <mergeCell ref="G6:H6"/>
    <mergeCell ref="A3:B3"/>
    <mergeCell ref="C3:K3"/>
    <mergeCell ref="A4:B4"/>
    <mergeCell ref="C4:F4"/>
    <mergeCell ref="G4:H4"/>
    <mergeCell ref="I4:K4"/>
    <mergeCell ref="C14:C18"/>
    <mergeCell ref="B14:B23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C19:C21"/>
    <mergeCell ref="C22:C23"/>
    <mergeCell ref="B24:B25"/>
    <mergeCell ref="D26:E26"/>
    <mergeCell ref="D23:E23"/>
    <mergeCell ref="D24:E24"/>
    <mergeCell ref="D25:E25"/>
    <mergeCell ref="J21:K21"/>
    <mergeCell ref="D22:E22"/>
    <mergeCell ref="J22:K22"/>
    <mergeCell ref="D20:E20"/>
    <mergeCell ref="D21:E21"/>
    <mergeCell ref="J27:K27"/>
    <mergeCell ref="J13:K13"/>
    <mergeCell ref="J17:K17"/>
    <mergeCell ref="J18:K18"/>
    <mergeCell ref="J19:K19"/>
    <mergeCell ref="J20:K20"/>
    <mergeCell ref="A28:K28"/>
    <mergeCell ref="A6:B10"/>
    <mergeCell ref="A13:A26"/>
    <mergeCell ref="A1:K1"/>
    <mergeCell ref="A2:K2"/>
    <mergeCell ref="J23:K23"/>
    <mergeCell ref="J24:K24"/>
    <mergeCell ref="J25:K25"/>
    <mergeCell ref="J26:K26"/>
    <mergeCell ref="A27:G2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2023-05-17T07:11:15Z</dcterms:modified>
</cp:coreProperties>
</file>