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350EE287-8A71-49E9-AE58-0CCA61FFDFCA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J7" i="1"/>
  <c r="K7" i="1" s="1"/>
</calcChain>
</file>

<file path=xl/sharedStrings.xml><?xml version="1.0" encoding="utf-8"?>
<sst xmlns="http://schemas.openxmlformats.org/spreadsheetml/2006/main" count="65" uniqueCount="58">
  <si>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</si>
  <si>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</si>
  <si>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</si>
  <si>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</si>
  <si>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</si>
  <si>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</si>
  <si>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</si>
  <si>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</si>
  <si>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</si>
  <si>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</si>
  <si>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</si>
  <si>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</si>
  <si>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</si>
  <si>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</si>
  <si>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</si>
  <si>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</si>
  <si>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</si>
  <si>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</si>
  <si>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</si>
  <si>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</si>
  <si>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</si>
  <si>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</si>
  <si>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</si>
  <si>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</si>
  <si>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</si>
  <si>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</si>
  <si>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</si>
  <si>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</si>
  <si>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</si>
  <si>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</si>
  <si>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</si>
  <si>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</si>
  <si>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</si>
  <si>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</si>
  <si>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</si>
  <si>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</si>
  <si>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</si>
  <si>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</si>
  <si>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法律顾问及涉法涉诉信访服务</t>
    <phoneticPr fontId="1" type="noConversion"/>
  </si>
  <si>
    <t>北京市司法局</t>
    <phoneticPr fontId="1" type="noConversion"/>
  </si>
  <si>
    <t>北京市司法局本级</t>
    <phoneticPr fontId="1" type="noConversion"/>
  </si>
  <si>
    <t>白梅</t>
    <phoneticPr fontId="1" type="noConversion"/>
  </si>
  <si>
    <t>法律顾问数量</t>
  </si>
  <si>
    <t>服务期限</t>
  </si>
  <si>
    <t>项目费用</t>
  </si>
  <si>
    <t>推动工作</t>
  </si>
  <si>
    <t>优良中低差</t>
  </si>
  <si>
    <t>1家</t>
    <phoneticPr fontId="1" type="noConversion"/>
  </si>
  <si>
    <t>365天</t>
    <phoneticPr fontId="1" type="noConversion"/>
  </si>
  <si>
    <t>≤69万元</t>
    <phoneticPr fontId="1" type="noConversion"/>
  </si>
  <si>
    <t>1家</t>
    <phoneticPr fontId="7" type="noConversion"/>
  </si>
  <si>
    <t>365天</t>
    <phoneticPr fontId="7" type="noConversion"/>
  </si>
  <si>
    <t>54万元</t>
    <phoneticPr fontId="1" type="noConversion"/>
  </si>
  <si>
    <t>达成年度指标</t>
    <phoneticPr fontId="7" type="noConversion"/>
  </si>
  <si>
    <t>仍有进一步提升空间</t>
    <phoneticPr fontId="1" type="noConversion"/>
  </si>
  <si>
    <t>聘请律师对市政府法律工作提供专业咨询，满足市政府规范性制定法律法规的需要，降低市政府违法行政风险，促进市政府依法行政；聘请律师事务所协助办理案件、提供法律咨询及审查经济合同，满足市司法局法律服务需求，降低市司法局违法行政风险，促进市司法局依法行政。</t>
    <phoneticPr fontId="1" type="noConversion"/>
  </si>
  <si>
    <t>服务信访辅助工作程度</t>
    <phoneticPr fontId="1" type="noConversion"/>
  </si>
  <si>
    <t>聘请了律师对市政府法律工作提供专业咨询，满足了市政府规范性制定法律法规的需要，降低了市政府违法行政风险，促进了市政府依法行政；聘请了律师事务所协助办理案件、提供法律咨询及审查经济合同，满足了市司法局法律服务需求，降低了市司法局违法行政风险，促进了市司法局依法行政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</si>
</sst>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0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9.25" customWidth="1"/>
  </cols>
  <sheetData>
    <row r="1" spans="1:11" ht="32" customHeight="1" x14ac:dyDescent="0.3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38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39</v>
      </c>
      <c r="D4" s="4"/>
      <c r="E4" s="4"/>
      <c r="F4" s="4"/>
      <c r="G4" s="4" t="s">
        <v>2</v>
      </c>
      <c r="H4" s="4"/>
      <c r="I4" s="4" t="s">
        <v>40</v>
      </c>
      <c r="J4" s="4"/>
      <c r="K4" s="4"/>
    </row>
    <row r="5" spans="1:11" ht="18.5" customHeight="1" x14ac:dyDescent="0.3">
      <c r="A5" s="4" t="s">
        <v>3</v>
      </c>
      <c r="B5" s="4"/>
      <c r="C5" s="4" t="s">
        <v>41</v>
      </c>
      <c r="D5" s="4"/>
      <c r="E5" s="4"/>
      <c r="F5" s="4"/>
      <c r="G5" s="4" t="s">
        <v>4</v>
      </c>
      <c r="H5" s="4"/>
      <c r="I5" s="4">
        <v>55579012</v>
      </c>
      <c r="J5" s="4"/>
      <c r="K5" s="4"/>
    </row>
    <row r="6" spans="1:11" ht="18.5" customHeight="1" x14ac:dyDescent="0.3">
      <c r="A6" s="4" t="s">
        <v>29</v>
      </c>
      <c r="B6" s="4"/>
      <c r="C6" s="4"/>
      <c r="D6" s="4"/>
      <c r="E6" s="1" t="s">
        <v>33</v>
      </c>
      <c r="F6" s="1" t="s">
        <v>34</v>
      </c>
      <c r="G6" s="4" t="s">
        <v>35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69</v>
      </c>
      <c r="F7" s="9">
        <v>69</v>
      </c>
      <c r="G7" s="10">
        <v>54</v>
      </c>
      <c r="H7" s="10"/>
      <c r="I7" s="1">
        <v>10</v>
      </c>
      <c r="J7" s="11">
        <f>G7/F7</f>
        <v>0.78260869565217395</v>
      </c>
      <c r="K7" s="9">
        <f>I7*J7</f>
        <v>7.8260869565217392</v>
      </c>
    </row>
    <row r="8" spans="1:11" ht="18.5" customHeight="1" x14ac:dyDescent="0.3">
      <c r="A8" s="4"/>
      <c r="B8" s="4"/>
      <c r="C8" s="4" t="s">
        <v>30</v>
      </c>
      <c r="D8" s="4"/>
      <c r="E8" s="9">
        <v>69</v>
      </c>
      <c r="F8" s="9">
        <v>69</v>
      </c>
      <c r="G8" s="10">
        <v>54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9"/>
      <c r="F9" s="9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9"/>
      <c r="F10" s="9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37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13.5" customHeight="1" x14ac:dyDescent="0.3">
      <c r="A12" s="4"/>
      <c r="B12" s="8" t="s">
        <v>55</v>
      </c>
      <c r="C12" s="8"/>
      <c r="D12" s="8"/>
      <c r="E12" s="8"/>
      <c r="F12" s="8"/>
      <c r="G12" s="8" t="s">
        <v>57</v>
      </c>
      <c r="H12" s="8"/>
      <c r="I12" s="8"/>
      <c r="J12" s="8"/>
      <c r="K12" s="8"/>
    </row>
    <row r="13" spans="1:11" ht="30.5" customHeight="1" x14ac:dyDescent="0.3">
      <c r="A13" s="4" t="s">
        <v>28</v>
      </c>
      <c r="B13" s="1" t="s">
        <v>14</v>
      </c>
      <c r="C13" s="1" t="s">
        <v>15</v>
      </c>
      <c r="D13" s="4" t="s">
        <v>16</v>
      </c>
      <c r="E13" s="4"/>
      <c r="F13" s="1" t="s">
        <v>27</v>
      </c>
      <c r="G13" s="1" t="s">
        <v>26</v>
      </c>
      <c r="H13" s="1" t="s">
        <v>5</v>
      </c>
      <c r="I13" s="1" t="s">
        <v>7</v>
      </c>
      <c r="J13" s="4" t="s">
        <v>25</v>
      </c>
      <c r="K13" s="4"/>
    </row>
    <row r="14" spans="1:11" ht="34" customHeight="1" x14ac:dyDescent="0.3">
      <c r="A14" s="4"/>
      <c r="B14" s="12" t="s">
        <v>17</v>
      </c>
      <c r="C14" s="1" t="s">
        <v>18</v>
      </c>
      <c r="D14" s="15" t="s">
        <v>42</v>
      </c>
      <c r="E14" s="16"/>
      <c r="F14" s="17" t="s">
        <v>47</v>
      </c>
      <c r="G14" s="17" t="s">
        <v>50</v>
      </c>
      <c r="H14" s="1">
        <v>20</v>
      </c>
      <c r="I14" s="1">
        <v>20</v>
      </c>
      <c r="J14" s="4"/>
      <c r="K14" s="4"/>
    </row>
    <row r="15" spans="1:11" ht="34" customHeight="1" x14ac:dyDescent="0.3">
      <c r="A15" s="4"/>
      <c r="B15" s="13"/>
      <c r="C15" s="1" t="s">
        <v>19</v>
      </c>
      <c r="D15" s="15" t="s">
        <v>56</v>
      </c>
      <c r="E15" s="16"/>
      <c r="F15" s="18">
        <v>1</v>
      </c>
      <c r="G15" s="18">
        <v>1</v>
      </c>
      <c r="H15" s="1">
        <v>10</v>
      </c>
      <c r="I15" s="1">
        <v>10</v>
      </c>
      <c r="J15" s="4"/>
      <c r="K15" s="4"/>
    </row>
    <row r="16" spans="1:11" ht="34" customHeight="1" x14ac:dyDescent="0.3">
      <c r="A16" s="4"/>
      <c r="B16" s="13"/>
      <c r="C16" s="1" t="s">
        <v>20</v>
      </c>
      <c r="D16" s="15" t="s">
        <v>43</v>
      </c>
      <c r="E16" s="16"/>
      <c r="F16" s="17" t="s">
        <v>48</v>
      </c>
      <c r="G16" s="17" t="s">
        <v>51</v>
      </c>
      <c r="H16" s="1">
        <v>20</v>
      </c>
      <c r="I16" s="1">
        <v>20</v>
      </c>
      <c r="J16" s="4"/>
      <c r="K16" s="4"/>
    </row>
    <row r="17" spans="1:11" ht="34" customHeight="1" x14ac:dyDescent="0.3">
      <c r="A17" s="4"/>
      <c r="B17" s="14"/>
      <c r="C17" s="1" t="s">
        <v>21</v>
      </c>
      <c r="D17" s="15" t="s">
        <v>44</v>
      </c>
      <c r="E17" s="16"/>
      <c r="F17" s="17" t="s">
        <v>49</v>
      </c>
      <c r="G17" s="17" t="s">
        <v>52</v>
      </c>
      <c r="H17" s="1">
        <v>20</v>
      </c>
      <c r="I17" s="1">
        <v>20</v>
      </c>
      <c r="J17" s="4"/>
      <c r="K17" s="4"/>
    </row>
    <row r="18" spans="1:11" ht="34" customHeight="1" x14ac:dyDescent="0.3">
      <c r="A18" s="4"/>
      <c r="B18" s="1" t="s">
        <v>22</v>
      </c>
      <c r="C18" s="1" t="s">
        <v>32</v>
      </c>
      <c r="D18" s="15" t="s">
        <v>45</v>
      </c>
      <c r="E18" s="16"/>
      <c r="F18" s="17" t="s">
        <v>46</v>
      </c>
      <c r="G18" s="17" t="s">
        <v>53</v>
      </c>
      <c r="H18" s="1">
        <v>20</v>
      </c>
      <c r="I18" s="1">
        <v>18</v>
      </c>
      <c r="J18" s="4" t="s">
        <v>54</v>
      </c>
      <c r="K18" s="4"/>
    </row>
    <row r="19" spans="1:11" ht="18.5" customHeight="1" x14ac:dyDescent="0.3">
      <c r="A19" s="7" t="s">
        <v>23</v>
      </c>
      <c r="B19" s="7"/>
      <c r="C19" s="7"/>
      <c r="D19" s="7"/>
      <c r="E19" s="7"/>
      <c r="F19" s="7"/>
      <c r="G19" s="7"/>
      <c r="H19" s="2">
        <v>100</v>
      </c>
      <c r="I19" s="19">
        <f>SUM(I14:I18,K7)</f>
        <v>95.826086956521735</v>
      </c>
      <c r="J19" s="7"/>
      <c r="K19" s="7"/>
    </row>
    <row r="20" spans="1:11" ht="108.5" customHeight="1" x14ac:dyDescent="0.3">
      <c r="A20" s="3" t="s">
        <v>36</v>
      </c>
      <c r="B20" s="3"/>
      <c r="C20" s="3"/>
      <c r="D20" s="3"/>
      <c r="E20" s="3"/>
      <c r="F20" s="3"/>
      <c r="G20" s="3"/>
      <c r="H20" s="3"/>
      <c r="I20" s="3"/>
      <c r="J20" s="3"/>
      <c r="K20" s="3"/>
    </row>
  </sheetData>
  <mergeCells count="45">
    <mergeCell ref="I5:K5"/>
    <mergeCell ref="G6:H6"/>
    <mergeCell ref="A3:B3"/>
    <mergeCell ref="C3:K3"/>
    <mergeCell ref="A4:B4"/>
    <mergeCell ref="C4:F4"/>
    <mergeCell ref="G4:H4"/>
    <mergeCell ref="I4:K4"/>
    <mergeCell ref="B14:B17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J15:K15"/>
    <mergeCell ref="D16:E16"/>
    <mergeCell ref="J16:K16"/>
    <mergeCell ref="D14:E14"/>
    <mergeCell ref="J14:K14"/>
    <mergeCell ref="D15:E15"/>
    <mergeCell ref="J19:K19"/>
    <mergeCell ref="J13:K13"/>
    <mergeCell ref="J17:K17"/>
    <mergeCell ref="J18:K18"/>
    <mergeCell ref="A20:K20"/>
    <mergeCell ref="A6:B10"/>
    <mergeCell ref="A13:A18"/>
    <mergeCell ref="A1:K1"/>
    <mergeCell ref="A2:K2"/>
    <mergeCell ref="A19:G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2023-05-17T06:33:55Z</dcterms:modified>
</cp:coreProperties>
</file>