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13_ncr:1_{BD91F1EA-C598-4D49-A72D-3D15D1E3DDBA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J7" i="1"/>
</calcChain>
</file>

<file path=xl/sharedStrings.xml><?xml version="1.0" encoding="utf-8"?>
<sst xmlns="http://schemas.openxmlformats.org/spreadsheetml/2006/main" count="90" uniqueCount="76">
  <si>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</si>
  <si>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</si>
  <si>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</si>
  <si>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</si>
  <si>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</si>
  <si>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</si>
  <si>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</si>
  <si>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</si>
  <si>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</si>
  <si>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</si>
  <si>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</si>
  <si>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</si>
  <si>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</si>
  <si>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</si>
  <si>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</si>
  <si>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</si>
  <si>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</si>
  <si>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</si>
  <si>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</si>
  <si>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</si>
  <si>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</si>
  <si>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</si>
  <si>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</si>
  <si>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</si>
  <si>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</si>
  <si>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</si>
  <si>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</si>
  <si>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</si>
  <si>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</si>
  <si>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</si>
  <si>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</si>
  <si>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</si>
  <si>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</si>
  <si>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</si>
  <si>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</si>
  <si>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</si>
  <si>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</si>
  <si>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</si>
  <si>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</si>
  <si>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</si>
  <si>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</si>
  <si>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矫正帮教业务工作</t>
    <phoneticPr fontId="1" type="noConversion"/>
  </si>
  <si>
    <t>北京市司法局</t>
    <phoneticPr fontId="1" type="noConversion"/>
  </si>
  <si>
    <t>北京市司法局本级</t>
    <phoneticPr fontId="1" type="noConversion"/>
  </si>
  <si>
    <t>赵跃</t>
    <phoneticPr fontId="1" type="noConversion"/>
  </si>
  <si>
    <t>矫正宣传海报</t>
  </si>
  <si>
    <t>社区矫正内容专题节目</t>
  </si>
  <si>
    <t>社区矫正宣传折页</t>
  </si>
  <si>
    <t>社区矫正主题宣传活动</t>
  </si>
  <si>
    <t>宣传工作覆盖率</t>
  </si>
  <si>
    <t>专题节目、宣传片验收通过率</t>
  </si>
  <si>
    <t>各类宣传活动完成时间</t>
  </si>
  <si>
    <t>项目费用</t>
  </si>
  <si>
    <t>≥3000套</t>
    <phoneticPr fontId="1" type="noConversion"/>
  </si>
  <si>
    <t>1期</t>
    <phoneticPr fontId="1" type="noConversion"/>
  </si>
  <si>
    <t>≥20000张</t>
    <phoneticPr fontId="1" type="noConversion"/>
  </si>
  <si>
    <t>1场</t>
    <phoneticPr fontId="1" type="noConversion"/>
  </si>
  <si>
    <t>≥90%</t>
    <phoneticPr fontId="1" type="noConversion"/>
  </si>
  <si>
    <t>12月</t>
    <phoneticPr fontId="1" type="noConversion"/>
  </si>
  <si>
    <t>≤15万元</t>
    <phoneticPr fontId="1" type="noConversion"/>
  </si>
  <si>
    <t>5000套</t>
    <phoneticPr fontId="8" type="noConversion"/>
  </si>
  <si>
    <t>1期</t>
    <phoneticPr fontId="8" type="noConversion"/>
  </si>
  <si>
    <t>20000张</t>
    <phoneticPr fontId="8" type="noConversion"/>
  </si>
  <si>
    <t>1场</t>
    <phoneticPr fontId="8" type="noConversion"/>
  </si>
  <si>
    <t>12月</t>
    <phoneticPr fontId="8" type="noConversion"/>
  </si>
  <si>
    <t>14.99万元</t>
    <phoneticPr fontId="8" type="noConversion"/>
  </si>
  <si>
    <t>宣传普及社区矫正相关知识</t>
  </si>
  <si>
    <t>宣传对象满意度</t>
  </si>
  <si>
    <t>优良中低差</t>
  </si>
  <si>
    <t>达成年度指标</t>
    <phoneticPr fontId="1" type="noConversion"/>
  </si>
  <si>
    <t>促进工作</t>
    <phoneticPr fontId="1" type="noConversion"/>
  </si>
  <si>
    <t>仍有进一步提升空间</t>
    <phoneticPr fontId="1" type="noConversion"/>
  </si>
  <si>
    <t>始终以习近平新时代中国特色社会主义思想为指导，深入贯彻党的十九届四中全会精神，全面落实总体国家安全观，严格按照市局党委部署要求，坚持首善标准，以《社区矫正法》为根本依据，立足全市社区矫正工作总体规划，加强和完善制度、机制、机构、队伍以及信息化建设，在推进全市社区矫正制度化、规范化、智能化、精细化工作中，努力形成制度科学、机制完备、执行规范、运行有效的工作格局。紧紧围绕首都安保维稳大局，确保各项重大任务落实有力；围绕中心业务主线，进一步提升全市社区矫正管理教育水平；落实专案政治任务，实现专案管理对象平稳可控；强化刑事执行法学研究会建设，扎实开展各项筹备工作。</t>
    <phoneticPr fontId="1" type="noConversion"/>
  </si>
  <si>
    <t>增强市民法律意识，营造社会群众尊重法律、崇尚法治的良好氛围</t>
    <phoneticPr fontId="1" type="noConversion"/>
  </si>
  <si>
    <t>认真贯彻落实全市社区矫正委员会第一次会议精神，通过挂图督办、纳入平安建设考核、每周通报等方式，全力推进16个区和经开区、342个街镇成立社区矫正委员会，实现市、区、街乡镇三级矫正委员会全覆盖。面对矫正对象数量持续增多的压力，加强醉驾适用缓刑和近三年来矫正对象重新犯罪情况调研，规范醉驾矫正对象管理教育，精准画像“四类犯罪”“两类人”。开展隐患排查整治专项督查活动和社区矫正大检查，摸排出重点关注对象111名、各类风险隐患和问题41个。通过制作社区矫正宣传品、宣传折页，组织宣传活动及专题节目，增强市民法律意识，营造社会群众尊重法律、崇尚法治的良好氛围。</t>
    <phoneticPr fontId="1" type="noConversion"/>
  </si>
  <si>
    <t>因工作计划调整，由印刷海报调整为制作5000套宣传品，包含纸巾盒、毛巾、手机支架、温度计、手套等。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</si>
</sst>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7"/>
  <sheetViews>
    <sheetView tabSelected="1" topLeftCell="A16" workbookViewId="0">
      <selection activeCell="I25" sqref="I25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0" max="10" width="10.4140625" bestFit="1" customWidth="1"/>
  </cols>
  <sheetData>
    <row r="1" spans="1:11" ht="32" customHeight="1" x14ac:dyDescent="0.3">
      <c r="A1" s="21" t="s">
        <v>26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24" customHeight="1" x14ac:dyDescent="0.3">
      <c r="A2" s="22" t="s">
        <v>33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18.5" customHeight="1" x14ac:dyDescent="0.3">
      <c r="A3" s="7" t="s">
        <v>0</v>
      </c>
      <c r="B3" s="7"/>
      <c r="C3" s="7" t="s">
        <v>41</v>
      </c>
      <c r="D3" s="7"/>
      <c r="E3" s="7"/>
      <c r="F3" s="7"/>
      <c r="G3" s="7"/>
      <c r="H3" s="7"/>
      <c r="I3" s="7"/>
      <c r="J3" s="7"/>
      <c r="K3" s="7"/>
    </row>
    <row r="4" spans="1:11" ht="18.5" customHeight="1" x14ac:dyDescent="0.3">
      <c r="A4" s="7" t="s">
        <v>1</v>
      </c>
      <c r="B4" s="7"/>
      <c r="C4" s="7" t="s">
        <v>42</v>
      </c>
      <c r="D4" s="7"/>
      <c r="E4" s="7"/>
      <c r="F4" s="7"/>
      <c r="G4" s="7" t="s">
        <v>2</v>
      </c>
      <c r="H4" s="7"/>
      <c r="I4" s="7" t="s">
        <v>43</v>
      </c>
      <c r="J4" s="7"/>
      <c r="K4" s="7"/>
    </row>
    <row r="5" spans="1:11" ht="18.5" customHeight="1" x14ac:dyDescent="0.3">
      <c r="A5" s="7" t="s">
        <v>3</v>
      </c>
      <c r="B5" s="7"/>
      <c r="C5" s="7" t="s">
        <v>44</v>
      </c>
      <c r="D5" s="7"/>
      <c r="E5" s="7"/>
      <c r="F5" s="7"/>
      <c r="G5" s="7" t="s">
        <v>4</v>
      </c>
      <c r="H5" s="7"/>
      <c r="I5" s="7">
        <v>55578683</v>
      </c>
      <c r="J5" s="7"/>
      <c r="K5" s="7"/>
    </row>
    <row r="6" spans="1:11" ht="18.5" customHeight="1" x14ac:dyDescent="0.3">
      <c r="A6" s="7" t="s">
        <v>31</v>
      </c>
      <c r="B6" s="7"/>
      <c r="C6" s="7"/>
      <c r="D6" s="7"/>
      <c r="E6" s="1" t="s">
        <v>36</v>
      </c>
      <c r="F6" s="1" t="s">
        <v>37</v>
      </c>
      <c r="G6" s="7" t="s">
        <v>38</v>
      </c>
      <c r="H6" s="7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7"/>
      <c r="B7" s="7"/>
      <c r="C7" s="7" t="s">
        <v>8</v>
      </c>
      <c r="D7" s="7"/>
      <c r="E7" s="3">
        <v>15</v>
      </c>
      <c r="F7" s="3">
        <v>15</v>
      </c>
      <c r="G7" s="11">
        <v>14.99</v>
      </c>
      <c r="H7" s="11"/>
      <c r="I7" s="1">
        <v>10</v>
      </c>
      <c r="J7" s="4">
        <f>G7/F7</f>
        <v>0.9993333333333333</v>
      </c>
      <c r="K7" s="1">
        <v>9.99</v>
      </c>
    </row>
    <row r="8" spans="1:11" ht="18.5" customHeight="1" x14ac:dyDescent="0.3">
      <c r="A8" s="7"/>
      <c r="B8" s="7"/>
      <c r="C8" s="7" t="s">
        <v>32</v>
      </c>
      <c r="D8" s="7"/>
      <c r="E8" s="3">
        <v>15</v>
      </c>
      <c r="F8" s="3">
        <v>15</v>
      </c>
      <c r="G8" s="11">
        <v>14.99</v>
      </c>
      <c r="H8" s="11"/>
      <c r="I8" s="1" t="s">
        <v>9</v>
      </c>
      <c r="J8" s="1"/>
      <c r="K8" s="1" t="s">
        <v>9</v>
      </c>
    </row>
    <row r="9" spans="1:11" ht="18.5" customHeight="1" x14ac:dyDescent="0.3">
      <c r="A9" s="7"/>
      <c r="B9" s="7"/>
      <c r="C9" s="7" t="s">
        <v>10</v>
      </c>
      <c r="D9" s="7"/>
      <c r="E9" s="1"/>
      <c r="F9" s="1"/>
      <c r="G9" s="7"/>
      <c r="H9" s="7"/>
      <c r="I9" s="1" t="s">
        <v>9</v>
      </c>
      <c r="J9" s="1"/>
      <c r="K9" s="1" t="s">
        <v>9</v>
      </c>
    </row>
    <row r="10" spans="1:11" ht="18.5" customHeight="1" x14ac:dyDescent="0.3">
      <c r="A10" s="7"/>
      <c r="B10" s="7"/>
      <c r="C10" s="7" t="s">
        <v>11</v>
      </c>
      <c r="D10" s="7"/>
      <c r="E10" s="1"/>
      <c r="F10" s="1"/>
      <c r="G10" s="7"/>
      <c r="H10" s="7"/>
      <c r="I10" s="1" t="s">
        <v>9</v>
      </c>
      <c r="J10" s="1"/>
      <c r="K10" s="1" t="s">
        <v>9</v>
      </c>
    </row>
    <row r="11" spans="1:11" ht="18.5" customHeight="1" x14ac:dyDescent="0.3">
      <c r="A11" s="7" t="s">
        <v>12</v>
      </c>
      <c r="B11" s="7" t="s">
        <v>40</v>
      </c>
      <c r="C11" s="7"/>
      <c r="D11" s="7"/>
      <c r="E11" s="7"/>
      <c r="F11" s="7"/>
      <c r="G11" s="7" t="s">
        <v>13</v>
      </c>
      <c r="H11" s="7"/>
      <c r="I11" s="7"/>
      <c r="J11" s="7"/>
      <c r="K11" s="7"/>
    </row>
    <row r="12" spans="1:11" ht="157" customHeight="1" x14ac:dyDescent="0.3">
      <c r="A12" s="7"/>
      <c r="B12" s="12" t="s">
        <v>72</v>
      </c>
      <c r="C12" s="12"/>
      <c r="D12" s="12"/>
      <c r="E12" s="12"/>
      <c r="F12" s="12"/>
      <c r="G12" s="12" t="s">
        <v>74</v>
      </c>
      <c r="H12" s="12"/>
      <c r="I12" s="12"/>
      <c r="J12" s="12"/>
      <c r="K12" s="12"/>
    </row>
    <row r="13" spans="1:11" ht="30.5" customHeight="1" x14ac:dyDescent="0.3">
      <c r="A13" s="7" t="s">
        <v>30</v>
      </c>
      <c r="B13" s="1" t="s">
        <v>14</v>
      </c>
      <c r="C13" s="1" t="s">
        <v>15</v>
      </c>
      <c r="D13" s="7" t="s">
        <v>16</v>
      </c>
      <c r="E13" s="7"/>
      <c r="F13" s="1" t="s">
        <v>29</v>
      </c>
      <c r="G13" s="1" t="s">
        <v>28</v>
      </c>
      <c r="H13" s="1" t="s">
        <v>5</v>
      </c>
      <c r="I13" s="1" t="s">
        <v>7</v>
      </c>
      <c r="J13" s="7" t="s">
        <v>27</v>
      </c>
      <c r="K13" s="7"/>
    </row>
    <row r="14" spans="1:11" ht="72.5" customHeight="1" x14ac:dyDescent="0.3">
      <c r="A14" s="7"/>
      <c r="B14" s="7" t="s">
        <v>17</v>
      </c>
      <c r="C14" s="8" t="s">
        <v>18</v>
      </c>
      <c r="D14" s="13" t="s">
        <v>45</v>
      </c>
      <c r="E14" s="14"/>
      <c r="F14" s="5" t="s">
        <v>53</v>
      </c>
      <c r="G14" s="5" t="s">
        <v>60</v>
      </c>
      <c r="H14" s="5">
        <v>10</v>
      </c>
      <c r="I14" s="5">
        <v>10</v>
      </c>
      <c r="J14" s="15" t="s">
        <v>75</v>
      </c>
      <c r="K14" s="15"/>
    </row>
    <row r="15" spans="1:11" ht="27.5" customHeight="1" x14ac:dyDescent="0.3">
      <c r="A15" s="7"/>
      <c r="B15" s="7"/>
      <c r="C15" s="9"/>
      <c r="D15" s="13" t="s">
        <v>46</v>
      </c>
      <c r="E15" s="14"/>
      <c r="F15" s="5" t="s">
        <v>54</v>
      </c>
      <c r="G15" s="5" t="s">
        <v>61</v>
      </c>
      <c r="H15" s="5">
        <v>10</v>
      </c>
      <c r="I15" s="5">
        <v>10</v>
      </c>
      <c r="J15" s="7"/>
      <c r="K15" s="7"/>
    </row>
    <row r="16" spans="1:11" ht="27.5" customHeight="1" x14ac:dyDescent="0.3">
      <c r="A16" s="7"/>
      <c r="B16" s="7"/>
      <c r="C16" s="9"/>
      <c r="D16" s="13" t="s">
        <v>47</v>
      </c>
      <c r="E16" s="14"/>
      <c r="F16" s="5" t="s">
        <v>55</v>
      </c>
      <c r="G16" s="5" t="s">
        <v>62</v>
      </c>
      <c r="H16" s="5">
        <v>10</v>
      </c>
      <c r="I16" s="5">
        <v>10</v>
      </c>
      <c r="J16" s="7"/>
      <c r="K16" s="7"/>
    </row>
    <row r="17" spans="1:11" ht="27.5" customHeight="1" x14ac:dyDescent="0.3">
      <c r="A17" s="7"/>
      <c r="B17" s="7"/>
      <c r="C17" s="10"/>
      <c r="D17" s="13" t="s">
        <v>48</v>
      </c>
      <c r="E17" s="14"/>
      <c r="F17" s="5" t="s">
        <v>56</v>
      </c>
      <c r="G17" s="5" t="s">
        <v>63</v>
      </c>
      <c r="H17" s="5">
        <v>10</v>
      </c>
      <c r="I17" s="5">
        <v>10</v>
      </c>
      <c r="J17" s="7"/>
      <c r="K17" s="7"/>
    </row>
    <row r="18" spans="1:11" ht="27.5" customHeight="1" x14ac:dyDescent="0.3">
      <c r="A18" s="7"/>
      <c r="B18" s="7"/>
      <c r="C18" s="8" t="s">
        <v>19</v>
      </c>
      <c r="D18" s="13" t="s">
        <v>49</v>
      </c>
      <c r="E18" s="14"/>
      <c r="F18" s="5" t="s">
        <v>57</v>
      </c>
      <c r="G18" s="6">
        <v>1</v>
      </c>
      <c r="H18" s="5">
        <v>5</v>
      </c>
      <c r="I18" s="5">
        <v>5</v>
      </c>
      <c r="J18" s="7"/>
      <c r="K18" s="7"/>
    </row>
    <row r="19" spans="1:11" ht="27.5" customHeight="1" x14ac:dyDescent="0.3">
      <c r="A19" s="7"/>
      <c r="B19" s="7"/>
      <c r="C19" s="10"/>
      <c r="D19" s="13" t="s">
        <v>50</v>
      </c>
      <c r="E19" s="14"/>
      <c r="F19" s="6">
        <v>1</v>
      </c>
      <c r="G19" s="6">
        <v>1</v>
      </c>
      <c r="H19" s="5">
        <v>5</v>
      </c>
      <c r="I19" s="5">
        <v>5</v>
      </c>
      <c r="J19" s="7"/>
      <c r="K19" s="7"/>
    </row>
    <row r="20" spans="1:11" ht="27.5" customHeight="1" x14ac:dyDescent="0.3">
      <c r="A20" s="7"/>
      <c r="B20" s="7"/>
      <c r="C20" s="1" t="s">
        <v>20</v>
      </c>
      <c r="D20" s="13" t="s">
        <v>51</v>
      </c>
      <c r="E20" s="14"/>
      <c r="F20" s="5" t="s">
        <v>58</v>
      </c>
      <c r="G20" s="5" t="s">
        <v>64</v>
      </c>
      <c r="H20" s="5">
        <v>5</v>
      </c>
      <c r="I20" s="5">
        <v>5</v>
      </c>
      <c r="J20" s="7"/>
      <c r="K20" s="7"/>
    </row>
    <row r="21" spans="1:11" ht="27.5" customHeight="1" x14ac:dyDescent="0.3">
      <c r="A21" s="7"/>
      <c r="B21" s="7"/>
      <c r="C21" s="1" t="s">
        <v>21</v>
      </c>
      <c r="D21" s="13" t="s">
        <v>52</v>
      </c>
      <c r="E21" s="14"/>
      <c r="F21" s="5" t="s">
        <v>59</v>
      </c>
      <c r="G21" s="5" t="s">
        <v>65</v>
      </c>
      <c r="H21" s="5">
        <v>10</v>
      </c>
      <c r="I21" s="5">
        <v>10</v>
      </c>
      <c r="J21" s="7"/>
      <c r="K21" s="7"/>
    </row>
    <row r="22" spans="1:11" ht="27.5" customHeight="1" x14ac:dyDescent="0.3">
      <c r="A22" s="7"/>
      <c r="B22" s="7" t="s">
        <v>22</v>
      </c>
      <c r="C22" s="8" t="s">
        <v>34</v>
      </c>
      <c r="D22" s="13" t="s">
        <v>66</v>
      </c>
      <c r="E22" s="14"/>
      <c r="F22" s="5" t="s">
        <v>68</v>
      </c>
      <c r="G22" s="5" t="s">
        <v>69</v>
      </c>
      <c r="H22" s="5">
        <v>5</v>
      </c>
      <c r="I22" s="5">
        <v>4</v>
      </c>
      <c r="J22" s="7" t="s">
        <v>71</v>
      </c>
      <c r="K22" s="7"/>
    </row>
    <row r="23" spans="1:11" ht="27.5" customHeight="1" x14ac:dyDescent="0.3">
      <c r="A23" s="7"/>
      <c r="B23" s="7"/>
      <c r="C23" s="10"/>
      <c r="D23" s="13" t="s">
        <v>70</v>
      </c>
      <c r="E23" s="14"/>
      <c r="F23" s="5" t="s">
        <v>68</v>
      </c>
      <c r="G23" s="5" t="s">
        <v>69</v>
      </c>
      <c r="H23" s="5">
        <v>10</v>
      </c>
      <c r="I23" s="5">
        <v>9</v>
      </c>
      <c r="J23" s="7" t="s">
        <v>71</v>
      </c>
      <c r="K23" s="7"/>
    </row>
    <row r="24" spans="1:11" ht="44.5" customHeight="1" x14ac:dyDescent="0.3">
      <c r="A24" s="7"/>
      <c r="B24" s="7"/>
      <c r="C24" s="1" t="s">
        <v>23</v>
      </c>
      <c r="D24" s="13" t="s">
        <v>73</v>
      </c>
      <c r="E24" s="14"/>
      <c r="F24" s="5" t="s">
        <v>68</v>
      </c>
      <c r="G24" s="5" t="s">
        <v>69</v>
      </c>
      <c r="H24" s="5">
        <v>5</v>
      </c>
      <c r="I24" s="5">
        <v>4</v>
      </c>
      <c r="J24" s="7" t="s">
        <v>71</v>
      </c>
      <c r="K24" s="7"/>
    </row>
    <row r="25" spans="1:11" ht="27.5" customHeight="1" x14ac:dyDescent="0.3">
      <c r="A25" s="7"/>
      <c r="B25" s="1" t="s">
        <v>35</v>
      </c>
      <c r="C25" s="1" t="s">
        <v>24</v>
      </c>
      <c r="D25" s="16" t="s">
        <v>67</v>
      </c>
      <c r="E25" s="16"/>
      <c r="F25" s="5" t="s">
        <v>57</v>
      </c>
      <c r="G25" s="6">
        <v>1</v>
      </c>
      <c r="H25" s="5">
        <v>5</v>
      </c>
      <c r="I25" s="5">
        <v>5</v>
      </c>
      <c r="J25" s="18"/>
      <c r="K25" s="19"/>
    </row>
    <row r="26" spans="1:11" ht="18.5" customHeight="1" x14ac:dyDescent="0.3">
      <c r="A26" s="17" t="s">
        <v>25</v>
      </c>
      <c r="B26" s="17"/>
      <c r="C26" s="17"/>
      <c r="D26" s="17"/>
      <c r="E26" s="17"/>
      <c r="F26" s="17"/>
      <c r="G26" s="17"/>
      <c r="H26" s="2">
        <v>100</v>
      </c>
      <c r="I26" s="2">
        <f>SUM(I14:I25,K7)</f>
        <v>96.99</v>
      </c>
      <c r="J26" s="17"/>
      <c r="K26" s="17"/>
    </row>
    <row r="27" spans="1:11" ht="108.5" customHeight="1" x14ac:dyDescent="0.3">
      <c r="A27" s="20" t="s">
        <v>39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</row>
  </sheetData>
  <mergeCells count="63">
    <mergeCell ref="A27:K27"/>
    <mergeCell ref="A6:B10"/>
    <mergeCell ref="A13:A25"/>
    <mergeCell ref="A1:K1"/>
    <mergeCell ref="A2:K2"/>
    <mergeCell ref="J23:K23"/>
    <mergeCell ref="J22:K22"/>
    <mergeCell ref="A26:G26"/>
    <mergeCell ref="D25:E25"/>
    <mergeCell ref="J26:K26"/>
    <mergeCell ref="J13:K13"/>
    <mergeCell ref="J17:K17"/>
    <mergeCell ref="J18:K18"/>
    <mergeCell ref="J19:K19"/>
    <mergeCell ref="J20:K20"/>
    <mergeCell ref="J25:K25"/>
    <mergeCell ref="J24:K24"/>
    <mergeCell ref="C22:C23"/>
    <mergeCell ref="B22:B24"/>
    <mergeCell ref="D22:E22"/>
    <mergeCell ref="D24:E24"/>
    <mergeCell ref="D23:E23"/>
    <mergeCell ref="B14:B21"/>
    <mergeCell ref="D14:E14"/>
    <mergeCell ref="J14:K14"/>
    <mergeCell ref="D15:E15"/>
    <mergeCell ref="C18:C19"/>
    <mergeCell ref="J21:K21"/>
    <mergeCell ref="D20:E20"/>
    <mergeCell ref="D21:E21"/>
    <mergeCell ref="D18:E18"/>
    <mergeCell ref="D19:E19"/>
    <mergeCell ref="J15:K15"/>
    <mergeCell ref="D16:E16"/>
    <mergeCell ref="J16:K16"/>
    <mergeCell ref="A11:A12"/>
    <mergeCell ref="B11:F11"/>
    <mergeCell ref="G11:K11"/>
    <mergeCell ref="B12:F12"/>
    <mergeCell ref="G12:K12"/>
    <mergeCell ref="C14:C17"/>
    <mergeCell ref="G8:H8"/>
    <mergeCell ref="C7:D7"/>
    <mergeCell ref="G7:H7"/>
    <mergeCell ref="C6:D6"/>
    <mergeCell ref="C8:D8"/>
    <mergeCell ref="C9:D9"/>
    <mergeCell ref="D13:E13"/>
    <mergeCell ref="G9:H9"/>
    <mergeCell ref="C10:D10"/>
    <mergeCell ref="G10:H10"/>
    <mergeCell ref="D17:E17"/>
    <mergeCell ref="I5:K5"/>
    <mergeCell ref="G6:H6"/>
    <mergeCell ref="A3:B3"/>
    <mergeCell ref="C3:K3"/>
    <mergeCell ref="A4:B4"/>
    <mergeCell ref="C4:F4"/>
    <mergeCell ref="G4:H4"/>
    <mergeCell ref="I4:K4"/>
    <mergeCell ref="A5:B5"/>
    <mergeCell ref="C5:F5"/>
    <mergeCell ref="G5:H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2023-05-17T05:49:11Z</dcterms:modified>
</cp:coreProperties>
</file>