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D:\OneDrive\Desktop\司法局自评表\本级\"/>
    </mc:Choice>
  </mc:AlternateContent>
  <xr:revisionPtr revIDLastSave="0" documentId="13_ncr:1_{C97497BB-49F0-405D-86DC-32E922F654E4}" xr6:coauthVersionLast="47" xr6:coauthVersionMax="47" xr10:uidLastSave="{00000000-0000-0000-0000-000000000000}"/>
  <bookViews>
    <workbookView xWindow="-108" yWindow="-108" windowWidth="23256" windowHeight="13896" xr2:uid="{B6CDC7BE-CC66-4331-8CD4-918795584B6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2" i="1" l="1"/>
  <c r="J7" i="1"/>
  <c r="K7" i="1" s="1"/>
</calcChain>
</file>

<file path=xl/sharedStrings.xml><?xml version="1.0" encoding="utf-8"?>
<sst xmlns="http://schemas.openxmlformats.org/spreadsheetml/2006/main" count="84" uniqueCount="69">
  <si>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</si>
  <si>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</si>
  <si>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</si>
  <si>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</si>
  <si>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</si>
  <si>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</si>
  <si>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</si>
  <si>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</si>
  <si>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</si>
  <si>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</si>
  <si>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</si>
  <si>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</si>
  <si>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</si>
  <si>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</si>
  <si>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</si>
  <si>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</si>
  <si>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</si>
  <si>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</si>
  <si>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</si>
  <si>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</si>
  <si>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</si>
  <si>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</si>
  <si>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</si>
  <si>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</si>
  <si>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</si>
  <si>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</si>
  <si>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 xml:space="preserve">  项目支出绩效自评表</t>
    <phoneticPr fontId="1" type="noConversion"/>
  </si>
  <si>
    <t>偏差原因分析及改进措施</t>
    <phoneticPr fontId="1" type="noConversion"/>
  </si>
  <si>
    <t>实际完成值</t>
    <phoneticPr fontId="1" type="noConversion"/>
  </si>
  <si>
    <t>年度指标值</t>
    <phoneticPr fontId="1" type="noConversion"/>
  </si>
  <si>
    <t>绩效指标</t>
    <phoneticPr fontId="1" type="noConversion"/>
  </si>
  <si>
    <t>项目资金（万元）</t>
    <phoneticPr fontId="1" type="noConversion"/>
  </si>
  <si>
    <t>其中：当年财政拨款</t>
    <phoneticPr fontId="1" type="noConversion"/>
  </si>
  <si>
    <t>社会效益指标</t>
    <phoneticPr fontId="1" type="noConversion"/>
  </si>
  <si>
    <t>满意度指标</t>
    <phoneticPr fontId="1" type="noConversion"/>
  </si>
  <si>
    <t>年初预算数</t>
    <phoneticPr fontId="1" type="noConversion"/>
  </si>
  <si>
    <t>全年预算数</t>
    <phoneticPr fontId="1" type="noConversion"/>
  </si>
  <si>
    <t>全年执行数</t>
    <phoneticPr fontId="1" type="noConversion"/>
  </si>
  <si>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phoneticPr fontId="1" type="noConversion"/>
  </si>
  <si>
    <t>预期目标</t>
    <phoneticPr fontId="1" type="noConversion"/>
  </si>
  <si>
    <t>年度目标：从普法宣传、矫正帮教、律师公证、人民调解员及社会矛盾多元调解、司法所长、法律援助、基层司法工作、司法鉴定工作等方面，完成北京市司法局各主要业务工作和全系统专业队伍技能培训任务，提升司法行政系统人员水平，提供更优质的服务。</t>
    <phoneticPr fontId="1" type="noConversion"/>
  </si>
  <si>
    <t>白梅</t>
    <phoneticPr fontId="1" type="noConversion"/>
  </si>
  <si>
    <t>围绕司法行政业务组织系统内专业队伍技能培训</t>
  </si>
  <si>
    <t>培训工作完成时间</t>
  </si>
  <si>
    <t>推动工作</t>
  </si>
  <si>
    <t>促进基层工作基础强化</t>
  </si>
  <si>
    <t>提升司法行政系统人员水平</t>
  </si>
  <si>
    <t>培训对象满意度</t>
  </si>
  <si>
    <t>优良中低差</t>
  </si>
  <si>
    <t>12月</t>
    <phoneticPr fontId="1" type="noConversion"/>
  </si>
  <si>
    <t>12月</t>
    <phoneticPr fontId="7" type="noConversion"/>
  </si>
  <si>
    <t>13批次</t>
    <phoneticPr fontId="1" type="noConversion"/>
  </si>
  <si>
    <t>≥95%</t>
    <phoneticPr fontId="1" type="noConversion"/>
  </si>
  <si>
    <t>优良中低差</t>
    <phoneticPr fontId="1" type="noConversion"/>
  </si>
  <si>
    <t>≥90%</t>
    <phoneticPr fontId="1" type="noConversion"/>
  </si>
  <si>
    <t>达成年度指标</t>
    <phoneticPr fontId="7" type="noConversion"/>
  </si>
  <si>
    <t>仍有进一步提升空间</t>
    <phoneticPr fontId="1" type="noConversion"/>
  </si>
  <si>
    <t>从普法宣传、矫正帮教、律师公证、人民调解员及社会矛盾多元调解、司法所长、法律援助、基层司法工作、司法鉴定工作等方面，完成了北京市司法局各主要业务工作和全系统专业队伍技能培训任务，提升了司法行政系统人员水平，为系统人员提供更优质的服务打下基础。</t>
    <phoneticPr fontId="1" type="noConversion"/>
  </si>
  <si>
    <t>11000022T000000453475-司法行政培训</t>
    <phoneticPr fontId="1" type="noConversion"/>
  </si>
  <si>
    <t>（2023年度）</t>
    <phoneticPr fontId="1" type="noConversion"/>
  </si>
  <si>
    <t>027001-北京市司法局(本级)</t>
    <phoneticPr fontId="1" type="noConversion"/>
  </si>
  <si>
    <t>027-北京市司法局</t>
    <phoneticPr fontId="1" type="noConversion"/>
  </si>
  <si>
    <t>项目费用</t>
    <phoneticPr fontId="1" type="noConversion"/>
  </si>
  <si>
    <t>≤187.857万元</t>
    <phoneticPr fontId="1" type="noConversion"/>
  </si>
  <si>
    <t>161.91821万元</t>
    <phoneticPr fontId="7" type="noConversion"/>
  </si>
  <si>
    <t>经济成本指标</t>
  </si>
  <si>
    <t>提升素质</t>
    <phoneticPr fontId="1" type="noConversion"/>
  </si>
  <si>
    <t>由于年初绩效指标的年度指标值设定有误，本项指标实际考核的应为“培训覆盖对象应纳尽纳率”。后续将加强绩效目标设置审核，提高指标设定合理性。</t>
    <phoneticPr fontId="1" type="noConversion"/>
  </si>
  <si>
    <t>由于年初绩效指标的年度指标值设定不够全面，自评阶段补充该项指标进行评价。</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</si>
</sst>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family val="2"/>
      <charset val="134"/>
      <scheme val="minor"/>
    </font>
    <font>
      <sz val="9"/>
      <name val="等线"/>
      <family val="2"/>
      <charset val="134"/>
      <scheme val="minor"/>
    </font>
    <font>
      <sz val="10"/>
      <color theme="1"/>
      <name val="宋体"/>
      <family val="3"/>
      <charset val="134"/>
    </font>
    <font>
      <sz val="10"/>
      <color rgb="FF000000"/>
      <name val="宋体"/>
      <family val="3"/>
      <charset val="134"/>
    </font>
    <font>
      <sz val="14"/>
      <color theme="1"/>
      <name val="方正小标宋简体"/>
      <family val="4"/>
      <charset val="134"/>
    </font>
    <font>
      <sz val="12"/>
      <color theme="1"/>
      <name val="宋体"/>
      <family val="3"/>
      <charset val="134"/>
    </font>
    <font>
      <sz val="11"/>
      <color theme="1"/>
      <name val="等线"/>
      <family val="2"/>
      <charset val="134"/>
      <scheme val="minor"/>
    </font>
    <font>
      <sz val="9"/>
      <name val="宋体"/>
      <family val="3"/>
      <charset val="134"/>
    </font>
    <font>
      <sz val="10"/>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26">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0" fontId="2" fillId="0" borderId="1" xfId="1"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8" fillId="0" borderId="0" xfId="0" applyFont="1" applyAlignment="1">
      <alignment horizontal="left" vertical="center"/>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2" fillId="0" borderId="1" xfId="0" applyFont="1" applyBorder="1" applyAlignment="1">
      <alignment horizontal="left" vertical="top" wrapText="1"/>
    </xf>
    <xf numFmtId="2"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FA091-7DE2-40E6-A5BE-0B914F532DE2}">
  <dimension ref="A1:K23"/>
  <sheetViews>
    <sheetView tabSelected="1" topLeftCell="A13" zoomScale="85" zoomScaleNormal="85" workbookViewId="0">
      <selection activeCell="J17" sqref="J17:K17"/>
    </sheetView>
  </sheetViews>
  <sheetFormatPr defaultRowHeight="13.8" x14ac:dyDescent="0.25"/>
  <cols>
    <col min="1" max="1" width="5.33203125" customWidth="1"/>
    <col min="5" max="5" width="11.77734375" customWidth="1"/>
    <col min="6" max="6" width="10.77734375" customWidth="1"/>
    <col min="7" max="7" width="9.5546875" customWidth="1"/>
    <col min="11" max="11" width="9.77734375" customWidth="1"/>
  </cols>
  <sheetData>
    <row r="1" spans="1:11" ht="31.95" customHeight="1" x14ac:dyDescent="0.25">
      <c r="A1" s="14" t="s">
        <v>26</v>
      </c>
      <c r="B1" s="14"/>
      <c r="C1" s="14"/>
      <c r="D1" s="14"/>
      <c r="E1" s="14"/>
      <c r="F1" s="14"/>
      <c r="G1" s="14"/>
      <c r="H1" s="14"/>
      <c r="I1" s="14"/>
      <c r="J1" s="14"/>
      <c r="K1" s="14"/>
    </row>
    <row r="2" spans="1:11" ht="24" customHeight="1" x14ac:dyDescent="0.25">
      <c r="A2" s="15" t="s">
        <v>59</v>
      </c>
      <c r="B2" s="15"/>
      <c r="C2" s="15"/>
      <c r="D2" s="15"/>
      <c r="E2" s="15"/>
      <c r="F2" s="15"/>
      <c r="G2" s="15"/>
      <c r="H2" s="15"/>
      <c r="I2" s="15"/>
      <c r="J2" s="15"/>
      <c r="K2" s="15"/>
    </row>
    <row r="3" spans="1:11" ht="18.45" customHeight="1" x14ac:dyDescent="0.25">
      <c r="A3" s="10" t="s">
        <v>0</v>
      </c>
      <c r="B3" s="10"/>
      <c r="C3" s="10" t="s">
        <v>58</v>
      </c>
      <c r="D3" s="10"/>
      <c r="E3" s="10"/>
      <c r="F3" s="10"/>
      <c r="G3" s="10"/>
      <c r="H3" s="10"/>
      <c r="I3" s="10"/>
      <c r="J3" s="10"/>
      <c r="K3" s="10"/>
    </row>
    <row r="4" spans="1:11" ht="18.45" customHeight="1" x14ac:dyDescent="0.25">
      <c r="A4" s="10" t="s">
        <v>1</v>
      </c>
      <c r="B4" s="10"/>
      <c r="C4" s="10" t="s">
        <v>61</v>
      </c>
      <c r="D4" s="10"/>
      <c r="E4" s="10"/>
      <c r="F4" s="10"/>
      <c r="G4" s="10" t="s">
        <v>2</v>
      </c>
      <c r="H4" s="10"/>
      <c r="I4" s="10" t="s">
        <v>60</v>
      </c>
      <c r="J4" s="10"/>
      <c r="K4" s="10"/>
    </row>
    <row r="5" spans="1:11" ht="18.45" customHeight="1" x14ac:dyDescent="0.25">
      <c r="A5" s="10" t="s">
        <v>3</v>
      </c>
      <c r="B5" s="10"/>
      <c r="C5" s="10" t="s">
        <v>41</v>
      </c>
      <c r="D5" s="10"/>
      <c r="E5" s="10"/>
      <c r="F5" s="10"/>
      <c r="G5" s="10" t="s">
        <v>4</v>
      </c>
      <c r="H5" s="10"/>
      <c r="I5" s="10">
        <v>55579012</v>
      </c>
      <c r="J5" s="10"/>
      <c r="K5" s="10"/>
    </row>
    <row r="6" spans="1:11" ht="18.45" customHeight="1" x14ac:dyDescent="0.25">
      <c r="A6" s="10" t="s">
        <v>31</v>
      </c>
      <c r="B6" s="10"/>
      <c r="C6" s="10"/>
      <c r="D6" s="10"/>
      <c r="E6" s="1" t="s">
        <v>35</v>
      </c>
      <c r="F6" s="1" t="s">
        <v>36</v>
      </c>
      <c r="G6" s="10" t="s">
        <v>37</v>
      </c>
      <c r="H6" s="10"/>
      <c r="I6" s="1" t="s">
        <v>5</v>
      </c>
      <c r="J6" s="1" t="s">
        <v>6</v>
      </c>
      <c r="K6" s="1" t="s">
        <v>7</v>
      </c>
    </row>
    <row r="7" spans="1:11" ht="18.45" customHeight="1" x14ac:dyDescent="0.25">
      <c r="A7" s="10"/>
      <c r="B7" s="10"/>
      <c r="C7" s="10" t="s">
        <v>8</v>
      </c>
      <c r="D7" s="10"/>
      <c r="E7" s="3">
        <v>187.857</v>
      </c>
      <c r="F7" s="3">
        <v>187.857</v>
      </c>
      <c r="G7" s="22">
        <v>161.91820999999999</v>
      </c>
      <c r="H7" s="22"/>
      <c r="I7" s="1">
        <v>10</v>
      </c>
      <c r="J7" s="4">
        <f>G7/F7</f>
        <v>0.86192268587276488</v>
      </c>
      <c r="K7" s="3">
        <f>J7*I7</f>
        <v>8.6192268587276484</v>
      </c>
    </row>
    <row r="8" spans="1:11" ht="18.45" customHeight="1" x14ac:dyDescent="0.25">
      <c r="A8" s="10"/>
      <c r="B8" s="10"/>
      <c r="C8" s="10" t="s">
        <v>32</v>
      </c>
      <c r="D8" s="10"/>
      <c r="E8" s="3">
        <v>187.857</v>
      </c>
      <c r="F8" s="3">
        <v>187.857</v>
      </c>
      <c r="G8" s="22">
        <v>161.91820999999999</v>
      </c>
      <c r="H8" s="22"/>
      <c r="I8" s="1" t="s">
        <v>9</v>
      </c>
      <c r="J8" s="1"/>
      <c r="K8" s="1" t="s">
        <v>9</v>
      </c>
    </row>
    <row r="9" spans="1:11" ht="18.45" customHeight="1" x14ac:dyDescent="0.25">
      <c r="A9" s="10"/>
      <c r="B9" s="10"/>
      <c r="C9" s="10" t="s">
        <v>10</v>
      </c>
      <c r="D9" s="10"/>
      <c r="E9" s="1"/>
      <c r="F9" s="1"/>
      <c r="G9" s="10"/>
      <c r="H9" s="10"/>
      <c r="I9" s="1" t="s">
        <v>9</v>
      </c>
      <c r="J9" s="1"/>
      <c r="K9" s="1" t="s">
        <v>9</v>
      </c>
    </row>
    <row r="10" spans="1:11" ht="18.45" customHeight="1" x14ac:dyDescent="0.25">
      <c r="A10" s="10"/>
      <c r="B10" s="10"/>
      <c r="C10" s="10" t="s">
        <v>11</v>
      </c>
      <c r="D10" s="10"/>
      <c r="E10" s="1"/>
      <c r="F10" s="1"/>
      <c r="G10" s="10"/>
      <c r="H10" s="10"/>
      <c r="I10" s="1" t="s">
        <v>9</v>
      </c>
      <c r="J10" s="1"/>
      <c r="K10" s="1" t="s">
        <v>9</v>
      </c>
    </row>
    <row r="11" spans="1:11" ht="18.45" customHeight="1" x14ac:dyDescent="0.25">
      <c r="A11" s="10" t="s">
        <v>12</v>
      </c>
      <c r="B11" s="10" t="s">
        <v>39</v>
      </c>
      <c r="C11" s="10"/>
      <c r="D11" s="10"/>
      <c r="E11" s="10"/>
      <c r="F11" s="10"/>
      <c r="G11" s="10" t="s">
        <v>13</v>
      </c>
      <c r="H11" s="10"/>
      <c r="I11" s="10"/>
      <c r="J11" s="10"/>
      <c r="K11" s="10"/>
    </row>
    <row r="12" spans="1:11" ht="100.5" customHeight="1" x14ac:dyDescent="0.25">
      <c r="A12" s="10"/>
      <c r="B12" s="21" t="s">
        <v>40</v>
      </c>
      <c r="C12" s="21"/>
      <c r="D12" s="21"/>
      <c r="E12" s="21"/>
      <c r="F12" s="21"/>
      <c r="G12" s="21" t="s">
        <v>57</v>
      </c>
      <c r="H12" s="21"/>
      <c r="I12" s="21"/>
      <c r="J12" s="21"/>
      <c r="K12" s="21"/>
    </row>
    <row r="13" spans="1:11" ht="30.45" customHeight="1" x14ac:dyDescent="0.25">
      <c r="A13" s="11" t="s">
        <v>30</v>
      </c>
      <c r="B13" s="1" t="s">
        <v>14</v>
      </c>
      <c r="C13" s="1" t="s">
        <v>15</v>
      </c>
      <c r="D13" s="10" t="s">
        <v>16</v>
      </c>
      <c r="E13" s="10"/>
      <c r="F13" s="1" t="s">
        <v>29</v>
      </c>
      <c r="G13" s="1" t="s">
        <v>28</v>
      </c>
      <c r="H13" s="1" t="s">
        <v>5</v>
      </c>
      <c r="I13" s="1" t="s">
        <v>7</v>
      </c>
      <c r="J13" s="10" t="s">
        <v>27</v>
      </c>
      <c r="K13" s="10"/>
    </row>
    <row r="14" spans="1:11" ht="28.05" customHeight="1" x14ac:dyDescent="0.25">
      <c r="A14" s="12"/>
      <c r="B14" s="8" t="s">
        <v>21</v>
      </c>
      <c r="C14" s="8" t="s">
        <v>65</v>
      </c>
      <c r="D14" s="19" t="s">
        <v>62</v>
      </c>
      <c r="E14" s="20"/>
      <c r="F14" s="6" t="s">
        <v>63</v>
      </c>
      <c r="G14" s="6" t="s">
        <v>64</v>
      </c>
      <c r="H14" s="1">
        <v>10</v>
      </c>
      <c r="I14" s="1">
        <v>10</v>
      </c>
      <c r="J14" s="17"/>
      <c r="K14" s="18"/>
    </row>
    <row r="15" spans="1:11" ht="70.8" customHeight="1" x14ac:dyDescent="0.25">
      <c r="A15" s="12"/>
      <c r="B15" s="11" t="s">
        <v>17</v>
      </c>
      <c r="C15" s="23" t="s">
        <v>18</v>
      </c>
      <c r="D15" s="24" t="s">
        <v>42</v>
      </c>
      <c r="E15" s="25"/>
      <c r="F15" s="6" t="s">
        <v>51</v>
      </c>
      <c r="G15" s="6" t="s">
        <v>51</v>
      </c>
      <c r="H15" s="1">
        <v>10</v>
      </c>
      <c r="I15" s="1">
        <v>10</v>
      </c>
      <c r="J15" s="10" t="s">
        <v>68</v>
      </c>
      <c r="K15" s="10"/>
    </row>
    <row r="16" spans="1:11" ht="109.8" customHeight="1" x14ac:dyDescent="0.25">
      <c r="A16" s="12"/>
      <c r="B16" s="12"/>
      <c r="C16" s="1" t="s">
        <v>19</v>
      </c>
      <c r="D16" s="19" t="s">
        <v>66</v>
      </c>
      <c r="E16" s="20"/>
      <c r="F16" s="6" t="s">
        <v>52</v>
      </c>
      <c r="G16" s="7">
        <v>0.95</v>
      </c>
      <c r="H16" s="1">
        <v>10</v>
      </c>
      <c r="I16" s="1">
        <v>9</v>
      </c>
      <c r="J16" s="10" t="s">
        <v>67</v>
      </c>
      <c r="K16" s="10"/>
    </row>
    <row r="17" spans="1:11" ht="55.8" customHeight="1" x14ac:dyDescent="0.25">
      <c r="A17" s="12"/>
      <c r="B17" s="13"/>
      <c r="C17" s="1" t="s">
        <v>20</v>
      </c>
      <c r="D17" s="19" t="s">
        <v>43</v>
      </c>
      <c r="E17" s="20"/>
      <c r="F17" s="6" t="s">
        <v>49</v>
      </c>
      <c r="G17" s="6" t="s">
        <v>50</v>
      </c>
      <c r="H17" s="1">
        <v>20</v>
      </c>
      <c r="I17" s="1">
        <v>19</v>
      </c>
      <c r="J17" s="17" t="s">
        <v>68</v>
      </c>
      <c r="K17" s="18"/>
    </row>
    <row r="18" spans="1:11" ht="28.05" customHeight="1" x14ac:dyDescent="0.25">
      <c r="A18" s="12"/>
      <c r="B18" s="11" t="s">
        <v>22</v>
      </c>
      <c r="C18" s="11" t="s">
        <v>33</v>
      </c>
      <c r="D18" s="19" t="s">
        <v>44</v>
      </c>
      <c r="E18" s="20"/>
      <c r="F18" s="6" t="s">
        <v>53</v>
      </c>
      <c r="G18" s="6" t="s">
        <v>55</v>
      </c>
      <c r="H18" s="1">
        <v>10</v>
      </c>
      <c r="I18" s="1">
        <v>9</v>
      </c>
      <c r="J18" s="17" t="s">
        <v>56</v>
      </c>
      <c r="K18" s="18"/>
    </row>
    <row r="19" spans="1:11" ht="55.2" customHeight="1" x14ac:dyDescent="0.25">
      <c r="A19" s="12"/>
      <c r="B19" s="12"/>
      <c r="C19" s="13"/>
      <c r="D19" s="19" t="s">
        <v>45</v>
      </c>
      <c r="E19" s="20"/>
      <c r="F19" s="6" t="s">
        <v>48</v>
      </c>
      <c r="G19" s="6" t="s">
        <v>55</v>
      </c>
      <c r="H19" s="1">
        <v>10</v>
      </c>
      <c r="I19" s="1">
        <v>9</v>
      </c>
      <c r="J19" s="17" t="s">
        <v>68</v>
      </c>
      <c r="K19" s="18"/>
    </row>
    <row r="20" spans="1:11" ht="55.8" customHeight="1" x14ac:dyDescent="0.25">
      <c r="A20" s="12"/>
      <c r="B20" s="13"/>
      <c r="C20" s="1" t="s">
        <v>23</v>
      </c>
      <c r="D20" s="19" t="s">
        <v>46</v>
      </c>
      <c r="E20" s="20"/>
      <c r="F20" s="6" t="s">
        <v>48</v>
      </c>
      <c r="G20" s="6" t="s">
        <v>55</v>
      </c>
      <c r="H20" s="1">
        <v>10</v>
      </c>
      <c r="I20" s="1">
        <v>9</v>
      </c>
      <c r="J20" s="17" t="s">
        <v>68</v>
      </c>
      <c r="K20" s="18"/>
    </row>
    <row r="21" spans="1:11" ht="58.2" customHeight="1" x14ac:dyDescent="0.25">
      <c r="A21" s="13"/>
      <c r="B21" s="1" t="s">
        <v>34</v>
      </c>
      <c r="C21" s="1" t="s">
        <v>24</v>
      </c>
      <c r="D21" s="19" t="s">
        <v>47</v>
      </c>
      <c r="E21" s="20"/>
      <c r="F21" s="6" t="s">
        <v>54</v>
      </c>
      <c r="G21" s="7">
        <v>1</v>
      </c>
      <c r="H21" s="1">
        <v>10</v>
      </c>
      <c r="I21" s="1">
        <v>9</v>
      </c>
      <c r="J21" s="17" t="s">
        <v>68</v>
      </c>
      <c r="K21" s="18"/>
    </row>
    <row r="22" spans="1:11" ht="18.45" customHeight="1" x14ac:dyDescent="0.25">
      <c r="A22" s="16" t="s">
        <v>25</v>
      </c>
      <c r="B22" s="16"/>
      <c r="C22" s="16"/>
      <c r="D22" s="16"/>
      <c r="E22" s="16"/>
      <c r="F22" s="16"/>
      <c r="G22" s="16"/>
      <c r="H22" s="2">
        <v>100</v>
      </c>
      <c r="I22" s="5">
        <f>SUM(I14:I21,K7)</f>
        <v>92.619226858727643</v>
      </c>
      <c r="J22" s="16"/>
      <c r="K22" s="16"/>
    </row>
    <row r="23" spans="1:11" ht="108.45" customHeight="1" x14ac:dyDescent="0.25">
      <c r="A23" s="9" t="s">
        <v>38</v>
      </c>
      <c r="B23" s="9"/>
      <c r="C23" s="9"/>
      <c r="D23" s="9"/>
      <c r="E23" s="9"/>
      <c r="F23" s="9"/>
      <c r="G23" s="9"/>
      <c r="H23" s="9"/>
      <c r="I23" s="9"/>
      <c r="J23" s="9"/>
      <c r="K23" s="9"/>
    </row>
  </sheetData>
  <mergeCells count="53">
    <mergeCell ref="D14:E14"/>
    <mergeCell ref="D15:E15"/>
    <mergeCell ref="I5:K5"/>
    <mergeCell ref="G6:H6"/>
    <mergeCell ref="A3:B3"/>
    <mergeCell ref="C3:K3"/>
    <mergeCell ref="A4:B4"/>
    <mergeCell ref="C4:F4"/>
    <mergeCell ref="G4:H4"/>
    <mergeCell ref="I4:K4"/>
    <mergeCell ref="A5:B5"/>
    <mergeCell ref="C5:F5"/>
    <mergeCell ref="G5:H5"/>
    <mergeCell ref="C9:D9"/>
    <mergeCell ref="D13:E13"/>
    <mergeCell ref="G9:H9"/>
    <mergeCell ref="C10:D10"/>
    <mergeCell ref="G10:H10"/>
    <mergeCell ref="G8:H8"/>
    <mergeCell ref="C7:D7"/>
    <mergeCell ref="G7:H7"/>
    <mergeCell ref="C6:D6"/>
    <mergeCell ref="C8:D8"/>
    <mergeCell ref="A11:A12"/>
    <mergeCell ref="B11:F11"/>
    <mergeCell ref="G11:K11"/>
    <mergeCell ref="B12:F12"/>
    <mergeCell ref="G12:K12"/>
    <mergeCell ref="J19:K19"/>
    <mergeCell ref="J20:K20"/>
    <mergeCell ref="J15:K15"/>
    <mergeCell ref="D16:E16"/>
    <mergeCell ref="D18:E18"/>
    <mergeCell ref="D19:E19"/>
    <mergeCell ref="J16:K16"/>
    <mergeCell ref="D17:E17"/>
    <mergeCell ref="J17:K17"/>
    <mergeCell ref="A23:K23"/>
    <mergeCell ref="A6:B10"/>
    <mergeCell ref="A13:A21"/>
    <mergeCell ref="A1:K1"/>
    <mergeCell ref="A2:K2"/>
    <mergeCell ref="A22:G22"/>
    <mergeCell ref="C18:C19"/>
    <mergeCell ref="B18:B20"/>
    <mergeCell ref="J21:K21"/>
    <mergeCell ref="D21:E21"/>
    <mergeCell ref="D20:E20"/>
    <mergeCell ref="B15:B17"/>
    <mergeCell ref="J22:K22"/>
    <mergeCell ref="J13:K13"/>
    <mergeCell ref="J14:K14"/>
    <mergeCell ref="J18:K18"/>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晨 王</cp:lastModifiedBy>
  <dcterms:created xsi:type="dcterms:W3CDTF">2023-04-16T13:26:38Z</dcterms:created>
  <dcterms:modified xsi:type="dcterms:W3CDTF">2024-05-20T07:15:19Z</dcterms:modified>
</cp:coreProperties>
</file>