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\Desktop\司法局自评表\本级\"/>
    </mc:Choice>
  </mc:AlternateContent>
  <xr:revisionPtr revIDLastSave="0" documentId="13_ncr:1_{F1A35F83-5EA6-4373-8AED-B3A1009110B6}" xr6:coauthVersionLast="47" xr6:coauthVersionMax="47" xr10:uidLastSave="{00000000-0000-0000-0000-000000000000}"/>
  <bookViews>
    <workbookView xWindow="11424" yWindow="0" windowWidth="11712" windowHeight="13776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1" l="1"/>
  <c r="H21" i="1"/>
  <c r="J7" i="1"/>
  <c r="K7" i="1" s="1"/>
</calcChain>
</file>

<file path=xl/sharedStrings.xml><?xml version="1.0" encoding="utf-8"?>
<sst xmlns="http://schemas.openxmlformats.org/spreadsheetml/2006/main" count="73" uniqueCount="62">
  <si>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</si>
  <si>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</si>
  <si>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</si>
  <si>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</si>
  <si>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</si>
  <si>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</si>
  <si>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</si>
  <si>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</si>
  <si>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</si>
  <si>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</si>
  <si>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</si>
  <si>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</si>
  <si>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</si>
  <si>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</si>
  <si>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</si>
  <si>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</si>
  <si>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</si>
  <si>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</si>
  <si>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</si>
  <si>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</si>
  <si>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</si>
  <si>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</si>
  <si>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</si>
  <si>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</si>
  <si>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</si>
  <si>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</si>
  <si>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</si>
  <si>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</si>
  <si>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</si>
  <si>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</si>
  <si>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</si>
  <si>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</si>
  <si>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</si>
  <si>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</si>
  <si>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</si>
  <si>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</si>
  <si>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</si>
  <si>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保障驻市司法局纪检监察组各项业务工作需要</t>
    <phoneticPr fontId="1" type="noConversion"/>
  </si>
  <si>
    <t>派驻纪检组工作保障程度</t>
  </si>
  <si>
    <t>保障派驻纪检组工作时长</t>
  </si>
  <si>
    <t>促进工作</t>
  </si>
  <si>
    <t>促进司法行政工作合规性提升</t>
  </si>
  <si>
    <t>优良中低差</t>
  </si>
  <si>
    <t>1年</t>
    <phoneticPr fontId="1" type="noConversion"/>
  </si>
  <si>
    <t>仍有进一步提升空间</t>
    <phoneticPr fontId="1" type="noConversion"/>
  </si>
  <si>
    <t>保障了驻市司法局纪检监察组各项业务工作需要。</t>
    <phoneticPr fontId="1" type="noConversion"/>
  </si>
  <si>
    <t>（2023年度）</t>
    <phoneticPr fontId="1" type="noConversion"/>
  </si>
  <si>
    <t>11000022T000000453435-派驻纪检组工作经费</t>
    <phoneticPr fontId="1" type="noConversion"/>
  </si>
  <si>
    <t>027001-北京市司法局(本级)</t>
    <phoneticPr fontId="1" type="noConversion"/>
  </si>
  <si>
    <t>027-北京市司法局</t>
    <phoneticPr fontId="1" type="noConversion"/>
  </si>
  <si>
    <t>王峻</t>
    <phoneticPr fontId="1" type="noConversion"/>
  </si>
  <si>
    <t>保障全年工作</t>
  </si>
  <si>
    <t>社会效益指标</t>
  </si>
  <si>
    <t>经济成本指标</t>
  </si>
  <si>
    <t>项目成本</t>
  </si>
  <si>
    <t>派驻纪检组工作成员人数</t>
  </si>
  <si>
    <t>≤42.641万元</t>
  </si>
  <si>
    <t>作用较好</t>
    <phoneticPr fontId="1" type="noConversion"/>
  </si>
  <si>
    <t>21人数</t>
    <phoneticPr fontId="1" type="noConversion"/>
  </si>
  <si>
    <t>21人</t>
    <phoneticPr fontId="1" type="noConversion"/>
  </si>
  <si>
    <t>达成年度指标</t>
    <phoneticPr fontId="1" type="noConversion"/>
  </si>
  <si>
    <t>36.290672万元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</si>
</sst>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2"/>
  <sheetViews>
    <sheetView tabSelected="1" topLeftCell="A10" workbookViewId="0">
      <selection activeCell="I21" sqref="I21"/>
    </sheetView>
  </sheetViews>
  <sheetFormatPr defaultRowHeight="13.8" x14ac:dyDescent="0.25"/>
  <cols>
    <col min="1" max="1" width="5.33203125" customWidth="1"/>
    <col min="4" max="4" width="10.33203125" customWidth="1"/>
    <col min="5" max="5" width="11.77734375" customWidth="1"/>
    <col min="6" max="6" width="10.77734375" customWidth="1"/>
    <col min="7" max="7" width="9.5546875" customWidth="1"/>
    <col min="10" max="11" width="10.44140625" bestFit="1" customWidth="1"/>
  </cols>
  <sheetData>
    <row r="1" spans="1:11" ht="31.95" customHeight="1" x14ac:dyDescent="0.25">
      <c r="A1" s="13" t="s">
        <v>25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24" customHeight="1" x14ac:dyDescent="0.25">
      <c r="A2" s="14" t="s">
        <v>46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8.45" customHeight="1" x14ac:dyDescent="0.25">
      <c r="A3" s="8" t="s">
        <v>0</v>
      </c>
      <c r="B3" s="8"/>
      <c r="C3" s="8" t="s">
        <v>47</v>
      </c>
      <c r="D3" s="8"/>
      <c r="E3" s="8"/>
      <c r="F3" s="8"/>
      <c r="G3" s="8"/>
      <c r="H3" s="8"/>
      <c r="I3" s="8"/>
      <c r="J3" s="8"/>
      <c r="K3" s="8"/>
    </row>
    <row r="4" spans="1:11" ht="18.45" customHeight="1" x14ac:dyDescent="0.25">
      <c r="A4" s="8" t="s">
        <v>1</v>
      </c>
      <c r="B4" s="8"/>
      <c r="C4" s="8" t="s">
        <v>49</v>
      </c>
      <c r="D4" s="8"/>
      <c r="E4" s="8"/>
      <c r="F4" s="8"/>
      <c r="G4" s="8" t="s">
        <v>2</v>
      </c>
      <c r="H4" s="8"/>
      <c r="I4" s="8" t="s">
        <v>48</v>
      </c>
      <c r="J4" s="8"/>
      <c r="K4" s="8"/>
    </row>
    <row r="5" spans="1:11" ht="18.45" customHeight="1" x14ac:dyDescent="0.25">
      <c r="A5" s="8" t="s">
        <v>3</v>
      </c>
      <c r="B5" s="8"/>
      <c r="C5" s="8" t="s">
        <v>50</v>
      </c>
      <c r="D5" s="8"/>
      <c r="E5" s="8"/>
      <c r="F5" s="8"/>
      <c r="G5" s="8" t="s">
        <v>4</v>
      </c>
      <c r="H5" s="8"/>
      <c r="I5" s="8">
        <v>55578998</v>
      </c>
      <c r="J5" s="8"/>
      <c r="K5" s="8"/>
    </row>
    <row r="6" spans="1:11" ht="18.45" customHeight="1" x14ac:dyDescent="0.25">
      <c r="A6" s="8" t="s">
        <v>30</v>
      </c>
      <c r="B6" s="8"/>
      <c r="C6" s="8"/>
      <c r="D6" s="8"/>
      <c r="E6" s="1" t="s">
        <v>32</v>
      </c>
      <c r="F6" s="1" t="s">
        <v>33</v>
      </c>
      <c r="G6" s="8" t="s">
        <v>34</v>
      </c>
      <c r="H6" s="8"/>
      <c r="I6" s="1" t="s">
        <v>5</v>
      </c>
      <c r="J6" s="1" t="s">
        <v>6</v>
      </c>
      <c r="K6" s="1" t="s">
        <v>7</v>
      </c>
    </row>
    <row r="7" spans="1:11" ht="18.45" customHeight="1" x14ac:dyDescent="0.25">
      <c r="A7" s="8"/>
      <c r="B7" s="8"/>
      <c r="C7" s="8" t="s">
        <v>8</v>
      </c>
      <c r="D7" s="8"/>
      <c r="E7" s="3">
        <v>42.640999999999998</v>
      </c>
      <c r="F7" s="3">
        <v>42.640999999999998</v>
      </c>
      <c r="G7" s="9">
        <v>36.290672000000001</v>
      </c>
      <c r="H7" s="9"/>
      <c r="I7" s="1">
        <v>10</v>
      </c>
      <c r="J7" s="4">
        <f>G7/F7</f>
        <v>0.85107459956380016</v>
      </c>
      <c r="K7" s="3">
        <f>I7*J7</f>
        <v>8.5107459956380023</v>
      </c>
    </row>
    <row r="8" spans="1:11" ht="18.45" customHeight="1" x14ac:dyDescent="0.25">
      <c r="A8" s="8"/>
      <c r="B8" s="8"/>
      <c r="C8" s="8" t="s">
        <v>31</v>
      </c>
      <c r="D8" s="8"/>
      <c r="E8" s="3">
        <v>42.640999999999998</v>
      </c>
      <c r="F8" s="3">
        <v>42.640999999999998</v>
      </c>
      <c r="G8" s="9">
        <v>36.290672000000001</v>
      </c>
      <c r="H8" s="9"/>
      <c r="I8" s="1" t="s">
        <v>9</v>
      </c>
      <c r="J8" s="1"/>
      <c r="K8" s="1" t="s">
        <v>9</v>
      </c>
    </row>
    <row r="9" spans="1:11" ht="18.45" customHeight="1" x14ac:dyDescent="0.25">
      <c r="A9" s="8"/>
      <c r="B9" s="8"/>
      <c r="C9" s="8" t="s">
        <v>10</v>
      </c>
      <c r="D9" s="8"/>
      <c r="E9" s="1"/>
      <c r="F9" s="1"/>
      <c r="G9" s="8"/>
      <c r="H9" s="8"/>
      <c r="I9" s="1" t="s">
        <v>9</v>
      </c>
      <c r="J9" s="1"/>
      <c r="K9" s="1" t="s">
        <v>9</v>
      </c>
    </row>
    <row r="10" spans="1:11" ht="18.45" customHeight="1" x14ac:dyDescent="0.25">
      <c r="A10" s="8"/>
      <c r="B10" s="8"/>
      <c r="C10" s="8" t="s">
        <v>11</v>
      </c>
      <c r="D10" s="8"/>
      <c r="E10" s="1"/>
      <c r="F10" s="1"/>
      <c r="G10" s="8"/>
      <c r="H10" s="8"/>
      <c r="I10" s="1" t="s">
        <v>9</v>
      </c>
      <c r="J10" s="1"/>
      <c r="K10" s="1" t="s">
        <v>9</v>
      </c>
    </row>
    <row r="11" spans="1:11" ht="18.45" customHeight="1" x14ac:dyDescent="0.25">
      <c r="A11" s="8" t="s">
        <v>12</v>
      </c>
      <c r="B11" s="8" t="s">
        <v>36</v>
      </c>
      <c r="C11" s="8"/>
      <c r="D11" s="8"/>
      <c r="E11" s="8"/>
      <c r="F11" s="8"/>
      <c r="G11" s="8" t="s">
        <v>13</v>
      </c>
      <c r="H11" s="8"/>
      <c r="I11" s="8"/>
      <c r="J11" s="8"/>
      <c r="K11" s="8"/>
    </row>
    <row r="12" spans="1:11" ht="100.5" customHeight="1" x14ac:dyDescent="0.25">
      <c r="A12" s="8"/>
      <c r="B12" s="10" t="s">
        <v>37</v>
      </c>
      <c r="C12" s="10"/>
      <c r="D12" s="10"/>
      <c r="E12" s="10"/>
      <c r="F12" s="10"/>
      <c r="G12" s="10" t="s">
        <v>45</v>
      </c>
      <c r="H12" s="10"/>
      <c r="I12" s="10"/>
      <c r="J12" s="10"/>
      <c r="K12" s="10"/>
    </row>
    <row r="13" spans="1:11" ht="30.45" customHeight="1" x14ac:dyDescent="0.25">
      <c r="A13" s="8" t="s">
        <v>29</v>
      </c>
      <c r="B13" s="1" t="s">
        <v>14</v>
      </c>
      <c r="C13" s="1" t="s">
        <v>15</v>
      </c>
      <c r="D13" s="8" t="s">
        <v>16</v>
      </c>
      <c r="E13" s="8"/>
      <c r="F13" s="1" t="s">
        <v>28</v>
      </c>
      <c r="G13" s="1" t="s">
        <v>27</v>
      </c>
      <c r="H13" s="1" t="s">
        <v>5</v>
      </c>
      <c r="I13" s="1" t="s">
        <v>7</v>
      </c>
      <c r="J13" s="8" t="s">
        <v>26</v>
      </c>
      <c r="K13" s="8"/>
    </row>
    <row r="14" spans="1:11" ht="31.05" customHeight="1" x14ac:dyDescent="0.25">
      <c r="A14" s="8"/>
      <c r="B14" s="6" t="s">
        <v>21</v>
      </c>
      <c r="C14" s="6" t="s">
        <v>53</v>
      </c>
      <c r="D14" s="16" t="s">
        <v>54</v>
      </c>
      <c r="E14" s="16"/>
      <c r="F14" s="6" t="s">
        <v>56</v>
      </c>
      <c r="G14" s="6" t="s">
        <v>61</v>
      </c>
      <c r="H14" s="15">
        <v>20</v>
      </c>
      <c r="I14" s="15">
        <v>20</v>
      </c>
      <c r="J14" s="8"/>
      <c r="K14" s="8"/>
    </row>
    <row r="15" spans="1:11" ht="31.05" customHeight="1" x14ac:dyDescent="0.25">
      <c r="A15" s="8"/>
      <c r="B15" s="16" t="s">
        <v>17</v>
      </c>
      <c r="C15" s="6" t="s">
        <v>18</v>
      </c>
      <c r="D15" s="16" t="s">
        <v>55</v>
      </c>
      <c r="E15" s="16"/>
      <c r="F15" s="6" t="s">
        <v>58</v>
      </c>
      <c r="G15" s="6" t="s">
        <v>59</v>
      </c>
      <c r="H15" s="15">
        <v>10</v>
      </c>
      <c r="I15" s="15">
        <v>10</v>
      </c>
      <c r="J15" s="8"/>
      <c r="K15" s="8"/>
    </row>
    <row r="16" spans="1:11" ht="31.05" customHeight="1" x14ac:dyDescent="0.25">
      <c r="A16" s="8"/>
      <c r="B16" s="16"/>
      <c r="C16" s="6" t="s">
        <v>19</v>
      </c>
      <c r="D16" s="16" t="s">
        <v>38</v>
      </c>
      <c r="E16" s="16"/>
      <c r="F16" s="7">
        <v>1</v>
      </c>
      <c r="G16" s="7">
        <v>1</v>
      </c>
      <c r="H16" s="15">
        <v>20</v>
      </c>
      <c r="I16" s="15">
        <v>20</v>
      </c>
      <c r="J16" s="8"/>
      <c r="K16" s="8"/>
    </row>
    <row r="17" spans="1:11" ht="31.05" customHeight="1" x14ac:dyDescent="0.25">
      <c r="A17" s="8"/>
      <c r="B17" s="16"/>
      <c r="C17" s="6" t="s">
        <v>20</v>
      </c>
      <c r="D17" s="16" t="s">
        <v>51</v>
      </c>
      <c r="E17" s="16"/>
      <c r="F17" s="6" t="s">
        <v>42</v>
      </c>
      <c r="G17" s="6" t="s">
        <v>60</v>
      </c>
      <c r="H17" s="15">
        <v>10</v>
      </c>
      <c r="I17" s="15">
        <v>10</v>
      </c>
      <c r="J17" s="8"/>
      <c r="K17" s="8"/>
    </row>
    <row r="18" spans="1:11" ht="31.05" customHeight="1" x14ac:dyDescent="0.25">
      <c r="A18" s="8"/>
      <c r="B18" s="16" t="s">
        <v>22</v>
      </c>
      <c r="C18" s="16" t="s">
        <v>52</v>
      </c>
      <c r="D18" s="16" t="s">
        <v>39</v>
      </c>
      <c r="E18" s="16"/>
      <c r="F18" s="6" t="s">
        <v>43</v>
      </c>
      <c r="G18" s="6" t="s">
        <v>43</v>
      </c>
      <c r="H18" s="15">
        <v>10</v>
      </c>
      <c r="I18" s="15">
        <v>10</v>
      </c>
      <c r="J18" s="8"/>
      <c r="K18" s="8"/>
    </row>
    <row r="19" spans="1:11" ht="31.05" customHeight="1" x14ac:dyDescent="0.25">
      <c r="A19" s="8"/>
      <c r="B19" s="16"/>
      <c r="C19" s="16"/>
      <c r="D19" s="16" t="s">
        <v>40</v>
      </c>
      <c r="E19" s="16"/>
      <c r="F19" s="6" t="s">
        <v>42</v>
      </c>
      <c r="G19" s="7" t="s">
        <v>60</v>
      </c>
      <c r="H19" s="15">
        <v>10</v>
      </c>
      <c r="I19" s="15">
        <v>10</v>
      </c>
      <c r="J19" s="8"/>
      <c r="K19" s="8"/>
    </row>
    <row r="20" spans="1:11" ht="31.05" customHeight="1" x14ac:dyDescent="0.25">
      <c r="A20" s="8"/>
      <c r="B20" s="16"/>
      <c r="C20" s="6" t="s">
        <v>23</v>
      </c>
      <c r="D20" s="16" t="s">
        <v>41</v>
      </c>
      <c r="E20" s="16"/>
      <c r="F20" s="6" t="s">
        <v>57</v>
      </c>
      <c r="G20" s="6" t="s">
        <v>60</v>
      </c>
      <c r="H20" s="15">
        <v>10</v>
      </c>
      <c r="I20" s="15">
        <v>9</v>
      </c>
      <c r="J20" s="8" t="s">
        <v>44</v>
      </c>
      <c r="K20" s="8"/>
    </row>
    <row r="21" spans="1:11" ht="18.45" customHeight="1" x14ac:dyDescent="0.25">
      <c r="A21" s="11" t="s">
        <v>24</v>
      </c>
      <c r="B21" s="11"/>
      <c r="C21" s="11"/>
      <c r="D21" s="11"/>
      <c r="E21" s="11"/>
      <c r="F21" s="11"/>
      <c r="G21" s="11"/>
      <c r="H21" s="2">
        <f>SUM(H14:H20,I7)</f>
        <v>100</v>
      </c>
      <c r="I21" s="5">
        <f>SUM(I14:I20,K7)</f>
        <v>97.510745995638004</v>
      </c>
      <c r="J21" s="11"/>
      <c r="K21" s="11"/>
    </row>
    <row r="22" spans="1:11" ht="108.45" customHeight="1" x14ac:dyDescent="0.25">
      <c r="A22" s="12" t="s">
        <v>35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</row>
  </sheetData>
  <mergeCells count="51">
    <mergeCell ref="A22:K22"/>
    <mergeCell ref="A6:B10"/>
    <mergeCell ref="A13:A20"/>
    <mergeCell ref="A1:K1"/>
    <mergeCell ref="A2:K2"/>
    <mergeCell ref="A21:G21"/>
    <mergeCell ref="B15:B17"/>
    <mergeCell ref="J21:K21"/>
    <mergeCell ref="J13:K13"/>
    <mergeCell ref="J15:K15"/>
    <mergeCell ref="J16:K16"/>
    <mergeCell ref="J18:K18"/>
    <mergeCell ref="J20:K20"/>
    <mergeCell ref="J19:K19"/>
    <mergeCell ref="D14:E14"/>
    <mergeCell ref="J14:K14"/>
    <mergeCell ref="D17:E17"/>
    <mergeCell ref="J17:K17"/>
    <mergeCell ref="D19:E19"/>
    <mergeCell ref="A11:A12"/>
    <mergeCell ref="B11:F11"/>
    <mergeCell ref="G11:K11"/>
    <mergeCell ref="B12:F12"/>
    <mergeCell ref="G12:K12"/>
    <mergeCell ref="C18:C19"/>
    <mergeCell ref="B18:B20"/>
    <mergeCell ref="G8:H8"/>
    <mergeCell ref="C7:D7"/>
    <mergeCell ref="G7:H7"/>
    <mergeCell ref="C8:D8"/>
    <mergeCell ref="C9:D9"/>
    <mergeCell ref="D13:E13"/>
    <mergeCell ref="G9:H9"/>
    <mergeCell ref="C10:D10"/>
    <mergeCell ref="G10:H10"/>
    <mergeCell ref="D15:E15"/>
    <mergeCell ref="D16:E16"/>
    <mergeCell ref="D18:E18"/>
    <mergeCell ref="D20:E20"/>
    <mergeCell ref="I5:K5"/>
    <mergeCell ref="G6:H6"/>
    <mergeCell ref="A3:B3"/>
    <mergeCell ref="C3:K3"/>
    <mergeCell ref="A4:B4"/>
    <mergeCell ref="C4:F4"/>
    <mergeCell ref="G4:H4"/>
    <mergeCell ref="I4:K4"/>
    <mergeCell ref="C6:D6"/>
    <mergeCell ref="A5:B5"/>
    <mergeCell ref="C5:F5"/>
    <mergeCell ref="G5:H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晨 王</cp:lastModifiedBy>
  <dcterms:created xsi:type="dcterms:W3CDTF">2023-04-16T13:26:38Z</dcterms:created>
  <dcterms:modified xsi:type="dcterms:W3CDTF">2024-05-19T18:26:49Z</dcterms:modified>
</cp:coreProperties>
</file>