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Desktop\司法局自评表\本级\"/>
    </mc:Choice>
  </mc:AlternateContent>
  <xr:revisionPtr revIDLastSave="0" documentId="13_ncr:1_{827BEC95-26BD-41C4-B86C-8502A2CD04EB}" xr6:coauthVersionLast="47" xr6:coauthVersionMax="47" xr10:uidLastSave="{00000000-0000-0000-0000-000000000000}"/>
  <bookViews>
    <workbookView xWindow="11424" yWindow="0" windowWidth="11712" windowHeight="13776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" l="1"/>
  <c r="J7" i="1"/>
  <c r="K7" i="1" s="1"/>
</calcChain>
</file>

<file path=xl/sharedStrings.xml><?xml version="1.0" encoding="utf-8"?>
<sst xmlns="http://schemas.openxmlformats.org/spreadsheetml/2006/main" count="100" uniqueCount="84">
  <si>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</si>
  <si>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</si>
  <si>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</si>
  <si>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</si>
  <si>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</si>
  <si>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</si>
  <si>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</si>
  <si>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</si>
  <si>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</si>
  <si>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</si>
  <si>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</si>
  <si>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</si>
  <si>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</si>
  <si>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</si>
  <si>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</si>
  <si>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</si>
  <si>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</si>
  <si>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</si>
  <si>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</si>
  <si>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</si>
  <si>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</si>
  <si>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</si>
  <si>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</si>
  <si>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</si>
  <si>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</si>
  <si>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</si>
  <si>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</si>
  <si>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</si>
  <si>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</si>
  <si>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</si>
  <si>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</si>
  <si>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</si>
  <si>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</si>
  <si>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</si>
  <si>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</si>
  <si>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</si>
  <si>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</si>
  <si>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王鸿剑</t>
    <phoneticPr fontId="1" type="noConversion"/>
  </si>
  <si>
    <t>积极推进全面依法治市工作；深入开展司法行政调查研究；统筹协调全面深化司法行政改革工作；扎实推动法治政府建设工作；贯彻落实好合法性审核机制文件相关要求，进一步加强合法性审核工作的规范化管理，研究合法性审核的相关标准；做好行政规范性文件备案监督工作</t>
    <phoneticPr fontId="1" type="noConversion"/>
  </si>
  <si>
    <t>各单位备案文件（合法性审核）应审尽审率</t>
  </si>
  <si>
    <t>规范性文件审核时效控制</t>
  </si>
  <si>
    <t>促进工作</t>
  </si>
  <si>
    <t>项目相关的立法及规范性文件提交部门满意度</t>
  </si>
  <si>
    <t>1份</t>
    <phoneticPr fontId="1" type="noConversion"/>
  </si>
  <si>
    <t>仍有进一步提升空间</t>
    <phoneticPr fontId="1" type="noConversion"/>
  </si>
  <si>
    <t>（2023年度）</t>
    <phoneticPr fontId="1" type="noConversion"/>
  </si>
  <si>
    <t>11000022T000000452991-立法及规范性文件审核工作</t>
    <phoneticPr fontId="1" type="noConversion"/>
  </si>
  <si>
    <t>027-北京市司法局</t>
    <phoneticPr fontId="1" type="noConversion"/>
  </si>
  <si>
    <t>027001-北京市司法局(本级)</t>
    <phoneticPr fontId="1" type="noConversion"/>
  </si>
  <si>
    <t>根据年度工作任务，完成市政府行政规范性文件、政府合同以及市政府常务会、专题会议题的合法性审核。加大了备案监督力度。工作的开展强化了行政规范性文件制定的审核机制，进一步推进了依法治市和法治政府建设。</t>
    <phoneticPr fontId="1" type="noConversion"/>
  </si>
  <si>
    <t>保障全年工作</t>
  </si>
  <si>
    <t>社会效益指标</t>
  </si>
  <si>
    <t>经济成本指标</t>
  </si>
  <si>
    <t>项目成本</t>
  </si>
  <si>
    <t>年度合法性审核工作报告</t>
  </si>
  <si>
    <t>印刷行政规范性文件典型案例汇编、文审工作文件汇编</t>
  </si>
  <si>
    <t>立法需求满足率（提供法律意见的文件数量/应承办的文件数量）</t>
  </si>
  <si>
    <t>报告、印刷品等产出成果验收合格率</t>
  </si>
  <si>
    <t>规章后评估报告</t>
  </si>
  <si>
    <t>选拔出全市行政规范性文件审核工作的典型案例数量</t>
  </si>
  <si>
    <t>形成专家初筛意见、点评意见、论证意见</t>
  </si>
  <si>
    <t>推进依法治市和法治政府建设</t>
  </si>
  <si>
    <t>进一步促进行政规范性文件备案工作的规范化</t>
  </si>
  <si>
    <t>满意度指标</t>
  </si>
  <si>
    <t>服务对象满意度指标</t>
  </si>
  <si>
    <t>≤73.685万元</t>
  </si>
  <si>
    <t>≥90%</t>
  </si>
  <si>
    <t>≥100%</t>
  </si>
  <si>
    <t>≥95%</t>
  </si>
  <si>
    <t>≥10万元</t>
  </si>
  <si>
    <t>优良中低差</t>
    <phoneticPr fontId="1" type="noConversion"/>
  </si>
  <si>
    <t>400份</t>
    <phoneticPr fontId="1" type="noConversion"/>
  </si>
  <si>
    <t>1个（台、套、件、辆）</t>
    <phoneticPr fontId="1" type="noConversion"/>
  </si>
  <si>
    <t>15份</t>
    <phoneticPr fontId="1" type="noConversion"/>
  </si>
  <si>
    <t>收到申请一个月完成</t>
    <phoneticPr fontId="1" type="noConversion"/>
  </si>
  <si>
    <t>效果显著</t>
    <phoneticPr fontId="1" type="noConversion"/>
  </si>
  <si>
    <t>作用显著</t>
    <phoneticPr fontId="1" type="noConversion"/>
  </si>
  <si>
    <t>54.707071万元</t>
    <phoneticPr fontId="1" type="noConversion"/>
  </si>
  <si>
    <t>300份</t>
    <phoneticPr fontId="1" type="noConversion"/>
  </si>
  <si>
    <t xml:space="preserve">20份 </t>
    <phoneticPr fontId="1" type="noConversion"/>
  </si>
  <si>
    <t>15个</t>
    <phoneticPr fontId="1" type="noConversion"/>
  </si>
  <si>
    <t>达成年度指标</t>
    <phoneticPr fontId="1" type="noConversion"/>
  </si>
  <si>
    <t>根据实际需求印制文件。后续将加强预算编制阶段的需求测算。</t>
    <phoneticPr fontId="1" type="noConversion"/>
  </si>
  <si>
    <t>年初设置的指标单位有误。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</si>
</sst>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30"/>
  <sheetViews>
    <sheetView tabSelected="1" topLeftCell="A19" zoomScale="85" zoomScaleNormal="85" workbookViewId="0">
      <selection activeCell="F7" sqref="F7"/>
    </sheetView>
  </sheetViews>
  <sheetFormatPr defaultRowHeight="13.8" x14ac:dyDescent="0.25"/>
  <cols>
    <col min="1" max="1" width="5.33203125" customWidth="1"/>
    <col min="5" max="5" width="11.77734375" customWidth="1"/>
    <col min="6" max="6" width="10.77734375" customWidth="1"/>
    <col min="7" max="7" width="9.5546875" customWidth="1"/>
    <col min="10" max="10" width="9.21875" customWidth="1"/>
    <col min="11" max="11" width="9.6640625" customWidth="1"/>
  </cols>
  <sheetData>
    <row r="1" spans="1:11" ht="31.95" customHeight="1" x14ac:dyDescent="0.25">
      <c r="A1" s="14" t="s">
        <v>25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4" customHeight="1" x14ac:dyDescent="0.25">
      <c r="A2" s="15" t="s">
        <v>45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8.45" customHeight="1" x14ac:dyDescent="0.25">
      <c r="A3" s="9" t="s">
        <v>0</v>
      </c>
      <c r="B3" s="9"/>
      <c r="C3" s="9" t="s">
        <v>46</v>
      </c>
      <c r="D3" s="9"/>
      <c r="E3" s="9"/>
      <c r="F3" s="9"/>
      <c r="G3" s="9"/>
      <c r="H3" s="9"/>
      <c r="I3" s="9"/>
      <c r="J3" s="9"/>
      <c r="K3" s="9"/>
    </row>
    <row r="4" spans="1:11" ht="18.45" customHeight="1" x14ac:dyDescent="0.25">
      <c r="A4" s="9" t="s">
        <v>1</v>
      </c>
      <c r="B4" s="9"/>
      <c r="C4" s="9" t="s">
        <v>47</v>
      </c>
      <c r="D4" s="9"/>
      <c r="E4" s="9"/>
      <c r="F4" s="9"/>
      <c r="G4" s="9" t="s">
        <v>2</v>
      </c>
      <c r="H4" s="9"/>
      <c r="I4" s="9" t="s">
        <v>48</v>
      </c>
      <c r="J4" s="9"/>
      <c r="K4" s="9"/>
    </row>
    <row r="5" spans="1:11" ht="18.45" customHeight="1" x14ac:dyDescent="0.25">
      <c r="A5" s="9" t="s">
        <v>3</v>
      </c>
      <c r="B5" s="9"/>
      <c r="C5" s="9" t="s">
        <v>37</v>
      </c>
      <c r="D5" s="9"/>
      <c r="E5" s="9"/>
      <c r="F5" s="9"/>
      <c r="G5" s="9" t="s">
        <v>4</v>
      </c>
      <c r="H5" s="9"/>
      <c r="I5" s="9">
        <v>55578920</v>
      </c>
      <c r="J5" s="9"/>
      <c r="K5" s="9"/>
    </row>
    <row r="6" spans="1:11" ht="18.45" customHeight="1" x14ac:dyDescent="0.25">
      <c r="A6" s="9" t="s">
        <v>30</v>
      </c>
      <c r="B6" s="9"/>
      <c r="C6" s="9"/>
      <c r="D6" s="9"/>
      <c r="E6" s="1" t="s">
        <v>32</v>
      </c>
      <c r="F6" s="1" t="s">
        <v>33</v>
      </c>
      <c r="G6" s="9" t="s">
        <v>34</v>
      </c>
      <c r="H6" s="9"/>
      <c r="I6" s="1" t="s">
        <v>5</v>
      </c>
      <c r="J6" s="1" t="s">
        <v>6</v>
      </c>
      <c r="K6" s="1" t="s">
        <v>7</v>
      </c>
    </row>
    <row r="7" spans="1:11" ht="18.45" customHeight="1" x14ac:dyDescent="0.25">
      <c r="A7" s="9"/>
      <c r="B7" s="9"/>
      <c r="C7" s="9" t="s">
        <v>8</v>
      </c>
      <c r="D7" s="9"/>
      <c r="E7" s="3">
        <v>73.685000000000002</v>
      </c>
      <c r="F7" s="3">
        <v>73.685000000000002</v>
      </c>
      <c r="G7" s="10">
        <v>54.707070999999999</v>
      </c>
      <c r="H7" s="10"/>
      <c r="I7" s="1">
        <v>10</v>
      </c>
      <c r="J7" s="4">
        <f>G7/F7</f>
        <v>0.74244515165908931</v>
      </c>
      <c r="K7" s="3">
        <f>10*J7</f>
        <v>7.4244515165908931</v>
      </c>
    </row>
    <row r="8" spans="1:11" ht="18.45" customHeight="1" x14ac:dyDescent="0.25">
      <c r="A8" s="9"/>
      <c r="B8" s="9"/>
      <c r="C8" s="9" t="s">
        <v>31</v>
      </c>
      <c r="D8" s="9"/>
      <c r="E8" s="3">
        <v>73.685000000000002</v>
      </c>
      <c r="F8" s="3">
        <v>73.685000000000002</v>
      </c>
      <c r="G8" s="10">
        <v>54.707070999999999</v>
      </c>
      <c r="H8" s="10"/>
      <c r="I8" s="1" t="s">
        <v>9</v>
      </c>
      <c r="J8" s="1"/>
      <c r="K8" s="1" t="s">
        <v>9</v>
      </c>
    </row>
    <row r="9" spans="1:11" ht="18.45" customHeight="1" x14ac:dyDescent="0.25">
      <c r="A9" s="9"/>
      <c r="B9" s="9"/>
      <c r="C9" s="9" t="s">
        <v>10</v>
      </c>
      <c r="D9" s="9"/>
      <c r="E9" s="1"/>
      <c r="F9" s="1"/>
      <c r="G9" s="9"/>
      <c r="H9" s="9"/>
      <c r="I9" s="1" t="s">
        <v>9</v>
      </c>
      <c r="J9" s="1"/>
      <c r="K9" s="1" t="s">
        <v>9</v>
      </c>
    </row>
    <row r="10" spans="1:11" ht="18.45" customHeight="1" x14ac:dyDescent="0.25">
      <c r="A10" s="9"/>
      <c r="B10" s="9"/>
      <c r="C10" s="9" t="s">
        <v>11</v>
      </c>
      <c r="D10" s="9"/>
      <c r="E10" s="1"/>
      <c r="F10" s="1"/>
      <c r="G10" s="9"/>
      <c r="H10" s="9"/>
      <c r="I10" s="1" t="s">
        <v>9</v>
      </c>
      <c r="J10" s="1"/>
      <c r="K10" s="1" t="s">
        <v>9</v>
      </c>
    </row>
    <row r="11" spans="1:11" ht="18.45" customHeight="1" x14ac:dyDescent="0.25">
      <c r="A11" s="9" t="s">
        <v>12</v>
      </c>
      <c r="B11" s="9" t="s">
        <v>36</v>
      </c>
      <c r="C11" s="9"/>
      <c r="D11" s="9"/>
      <c r="E11" s="9"/>
      <c r="F11" s="9"/>
      <c r="G11" s="9" t="s">
        <v>13</v>
      </c>
      <c r="H11" s="9"/>
      <c r="I11" s="9"/>
      <c r="J11" s="9"/>
      <c r="K11" s="9"/>
    </row>
    <row r="12" spans="1:11" ht="112.95" customHeight="1" x14ac:dyDescent="0.25">
      <c r="A12" s="9"/>
      <c r="B12" s="11" t="s">
        <v>38</v>
      </c>
      <c r="C12" s="11"/>
      <c r="D12" s="11"/>
      <c r="E12" s="11"/>
      <c r="F12" s="11"/>
      <c r="G12" s="11" t="s">
        <v>49</v>
      </c>
      <c r="H12" s="11"/>
      <c r="I12" s="11"/>
      <c r="J12" s="11"/>
      <c r="K12" s="11"/>
    </row>
    <row r="13" spans="1:11" ht="30.45" customHeight="1" x14ac:dyDescent="0.25">
      <c r="A13" s="9" t="s">
        <v>29</v>
      </c>
      <c r="B13" s="1" t="s">
        <v>14</v>
      </c>
      <c r="C13" s="1" t="s">
        <v>15</v>
      </c>
      <c r="D13" s="9" t="s">
        <v>16</v>
      </c>
      <c r="E13" s="9"/>
      <c r="F13" s="1" t="s">
        <v>28</v>
      </c>
      <c r="G13" s="1" t="s">
        <v>27</v>
      </c>
      <c r="H13" s="1" t="s">
        <v>5</v>
      </c>
      <c r="I13" s="1" t="s">
        <v>7</v>
      </c>
      <c r="J13" s="9" t="s">
        <v>26</v>
      </c>
      <c r="K13" s="9"/>
    </row>
    <row r="14" spans="1:11" s="5" customFormat="1" ht="30" customHeight="1" x14ac:dyDescent="0.25">
      <c r="A14" s="9"/>
      <c r="B14" s="7" t="s">
        <v>21</v>
      </c>
      <c r="C14" s="7" t="s">
        <v>52</v>
      </c>
      <c r="D14" s="17" t="s">
        <v>53</v>
      </c>
      <c r="E14" s="17"/>
      <c r="F14" s="7" t="s">
        <v>65</v>
      </c>
      <c r="G14" s="8" t="s">
        <v>77</v>
      </c>
      <c r="H14" s="16">
        <v>10</v>
      </c>
      <c r="I14" s="16">
        <v>10</v>
      </c>
      <c r="J14" s="9"/>
      <c r="K14" s="9"/>
    </row>
    <row r="15" spans="1:11" s="5" customFormat="1" ht="30" customHeight="1" x14ac:dyDescent="0.25">
      <c r="A15" s="9"/>
      <c r="B15" s="17" t="s">
        <v>17</v>
      </c>
      <c r="C15" s="17" t="s">
        <v>18</v>
      </c>
      <c r="D15" s="17" t="s">
        <v>54</v>
      </c>
      <c r="E15" s="17"/>
      <c r="F15" s="7" t="s">
        <v>43</v>
      </c>
      <c r="G15" s="8" t="s">
        <v>43</v>
      </c>
      <c r="H15" s="16">
        <v>5</v>
      </c>
      <c r="I15" s="16">
        <v>5</v>
      </c>
      <c r="J15" s="9"/>
      <c r="K15" s="9"/>
    </row>
    <row r="16" spans="1:11" s="5" customFormat="1" ht="45" customHeight="1" x14ac:dyDescent="0.25">
      <c r="A16" s="9"/>
      <c r="B16" s="17"/>
      <c r="C16" s="17"/>
      <c r="D16" s="17" t="s">
        <v>55</v>
      </c>
      <c r="E16" s="17"/>
      <c r="F16" s="7" t="s">
        <v>71</v>
      </c>
      <c r="G16" s="7" t="s">
        <v>78</v>
      </c>
      <c r="H16" s="16">
        <v>5</v>
      </c>
      <c r="I16" s="16">
        <v>3.75</v>
      </c>
      <c r="J16" s="9" t="s">
        <v>82</v>
      </c>
      <c r="K16" s="9"/>
    </row>
    <row r="17" spans="1:11" s="5" customFormat="1" ht="30" customHeight="1" x14ac:dyDescent="0.25">
      <c r="A17" s="9"/>
      <c r="B17" s="17"/>
      <c r="C17" s="17"/>
      <c r="D17" s="17" t="s">
        <v>58</v>
      </c>
      <c r="E17" s="17"/>
      <c r="F17" s="7" t="s">
        <v>72</v>
      </c>
      <c r="G17" s="7" t="s">
        <v>43</v>
      </c>
      <c r="H17" s="16">
        <v>5</v>
      </c>
      <c r="I17" s="16">
        <v>5</v>
      </c>
      <c r="J17" s="9"/>
      <c r="K17" s="9"/>
    </row>
    <row r="18" spans="1:11" s="5" customFormat="1" ht="42.6" customHeight="1" x14ac:dyDescent="0.25">
      <c r="A18" s="9"/>
      <c r="B18" s="17"/>
      <c r="C18" s="17"/>
      <c r="D18" s="17" t="s">
        <v>59</v>
      </c>
      <c r="E18" s="17"/>
      <c r="F18" s="7" t="s">
        <v>73</v>
      </c>
      <c r="G18" s="7" t="s">
        <v>80</v>
      </c>
      <c r="H18" s="16">
        <v>5</v>
      </c>
      <c r="I18" s="16">
        <v>5</v>
      </c>
      <c r="J18" s="9"/>
      <c r="K18" s="9"/>
    </row>
    <row r="19" spans="1:11" s="5" customFormat="1" ht="30" customHeight="1" x14ac:dyDescent="0.25">
      <c r="A19" s="9"/>
      <c r="B19" s="17"/>
      <c r="C19" s="17"/>
      <c r="D19" s="17" t="s">
        <v>60</v>
      </c>
      <c r="E19" s="17"/>
      <c r="F19" s="7" t="s">
        <v>69</v>
      </c>
      <c r="G19" s="8" t="s">
        <v>79</v>
      </c>
      <c r="H19" s="16">
        <v>5</v>
      </c>
      <c r="I19" s="16">
        <v>4</v>
      </c>
      <c r="J19" s="9" t="s">
        <v>83</v>
      </c>
      <c r="K19" s="9"/>
    </row>
    <row r="20" spans="1:11" s="5" customFormat="1" ht="48" customHeight="1" x14ac:dyDescent="0.25">
      <c r="A20" s="9"/>
      <c r="B20" s="17"/>
      <c r="C20" s="17" t="s">
        <v>19</v>
      </c>
      <c r="D20" s="17" t="s">
        <v>56</v>
      </c>
      <c r="E20" s="17"/>
      <c r="F20" s="7" t="s">
        <v>66</v>
      </c>
      <c r="G20" s="8">
        <v>0.95</v>
      </c>
      <c r="H20" s="16">
        <v>5</v>
      </c>
      <c r="I20" s="16">
        <v>5</v>
      </c>
      <c r="J20" s="9"/>
      <c r="K20" s="9"/>
    </row>
    <row r="21" spans="1:11" s="5" customFormat="1" ht="30" customHeight="1" x14ac:dyDescent="0.25">
      <c r="A21" s="9"/>
      <c r="B21" s="17"/>
      <c r="C21" s="17"/>
      <c r="D21" s="17" t="s">
        <v>39</v>
      </c>
      <c r="E21" s="17"/>
      <c r="F21" s="7" t="s">
        <v>67</v>
      </c>
      <c r="G21" s="8">
        <v>1</v>
      </c>
      <c r="H21" s="16">
        <v>5</v>
      </c>
      <c r="I21" s="16">
        <v>5</v>
      </c>
      <c r="J21" s="9"/>
      <c r="K21" s="9"/>
    </row>
    <row r="22" spans="1:11" s="5" customFormat="1" ht="30" customHeight="1" x14ac:dyDescent="0.25">
      <c r="A22" s="9"/>
      <c r="B22" s="17"/>
      <c r="C22" s="17"/>
      <c r="D22" s="17" t="s">
        <v>57</v>
      </c>
      <c r="E22" s="17"/>
      <c r="F22" s="7" t="s">
        <v>68</v>
      </c>
      <c r="G22" s="8">
        <v>1</v>
      </c>
      <c r="H22" s="16">
        <v>5</v>
      </c>
      <c r="I22" s="16">
        <v>5</v>
      </c>
      <c r="J22" s="9"/>
      <c r="K22" s="9"/>
    </row>
    <row r="23" spans="1:11" s="5" customFormat="1" ht="30" customHeight="1" x14ac:dyDescent="0.25">
      <c r="A23" s="9"/>
      <c r="B23" s="17"/>
      <c r="C23" s="17" t="s">
        <v>20</v>
      </c>
      <c r="D23" s="17" t="s">
        <v>40</v>
      </c>
      <c r="E23" s="17"/>
      <c r="F23" s="7" t="s">
        <v>74</v>
      </c>
      <c r="G23" s="8" t="s">
        <v>81</v>
      </c>
      <c r="H23" s="16">
        <v>5</v>
      </c>
      <c r="I23" s="16">
        <v>5</v>
      </c>
      <c r="J23" s="9"/>
      <c r="K23" s="9"/>
    </row>
    <row r="24" spans="1:11" s="5" customFormat="1" ht="30" customHeight="1" x14ac:dyDescent="0.25">
      <c r="A24" s="9"/>
      <c r="B24" s="17"/>
      <c r="C24" s="17"/>
      <c r="D24" s="17" t="s">
        <v>50</v>
      </c>
      <c r="E24" s="17"/>
      <c r="F24" s="7" t="s">
        <v>70</v>
      </c>
      <c r="G24" s="7" t="s">
        <v>81</v>
      </c>
      <c r="H24" s="16">
        <v>10</v>
      </c>
      <c r="I24" s="16">
        <v>10</v>
      </c>
      <c r="J24" s="9"/>
      <c r="K24" s="9"/>
    </row>
    <row r="25" spans="1:11" s="5" customFormat="1" ht="30" customHeight="1" x14ac:dyDescent="0.25">
      <c r="A25" s="9"/>
      <c r="B25" s="17" t="s">
        <v>22</v>
      </c>
      <c r="C25" s="7" t="s">
        <v>23</v>
      </c>
      <c r="D25" s="17" t="s">
        <v>61</v>
      </c>
      <c r="E25" s="17"/>
      <c r="F25" s="7" t="s">
        <v>75</v>
      </c>
      <c r="G25" s="8" t="s">
        <v>81</v>
      </c>
      <c r="H25" s="16">
        <v>5</v>
      </c>
      <c r="I25" s="16">
        <v>4</v>
      </c>
      <c r="J25" s="9" t="s">
        <v>44</v>
      </c>
      <c r="K25" s="9"/>
    </row>
    <row r="26" spans="1:11" s="5" customFormat="1" ht="30" customHeight="1" x14ac:dyDescent="0.25">
      <c r="A26" s="9"/>
      <c r="B26" s="17"/>
      <c r="C26" s="17" t="s">
        <v>51</v>
      </c>
      <c r="D26" s="17" t="s">
        <v>62</v>
      </c>
      <c r="E26" s="17"/>
      <c r="F26" s="7" t="s">
        <v>76</v>
      </c>
      <c r="G26" s="8" t="s">
        <v>81</v>
      </c>
      <c r="H26" s="16">
        <v>5</v>
      </c>
      <c r="I26" s="16">
        <v>4</v>
      </c>
      <c r="J26" s="9" t="s">
        <v>44</v>
      </c>
      <c r="K26" s="9"/>
    </row>
    <row r="27" spans="1:11" s="5" customFormat="1" ht="47.55" customHeight="1" x14ac:dyDescent="0.25">
      <c r="A27" s="9"/>
      <c r="B27" s="17"/>
      <c r="C27" s="17"/>
      <c r="D27" s="17" t="s">
        <v>41</v>
      </c>
      <c r="E27" s="17"/>
      <c r="F27" s="7" t="s">
        <v>70</v>
      </c>
      <c r="G27" s="7" t="s">
        <v>81</v>
      </c>
      <c r="H27" s="16">
        <v>10</v>
      </c>
      <c r="I27" s="16">
        <v>10</v>
      </c>
      <c r="J27" s="9"/>
      <c r="K27" s="9"/>
    </row>
    <row r="28" spans="1:11" s="5" customFormat="1" ht="41.4" customHeight="1" x14ac:dyDescent="0.25">
      <c r="A28" s="9"/>
      <c r="B28" s="7" t="s">
        <v>63</v>
      </c>
      <c r="C28" s="7" t="s">
        <v>64</v>
      </c>
      <c r="D28" s="17" t="s">
        <v>42</v>
      </c>
      <c r="E28" s="17"/>
      <c r="F28" s="7" t="s">
        <v>66</v>
      </c>
      <c r="G28" s="8">
        <v>0.93</v>
      </c>
      <c r="H28" s="16">
        <v>5</v>
      </c>
      <c r="I28" s="16">
        <v>5</v>
      </c>
      <c r="J28" s="9"/>
      <c r="K28" s="9"/>
    </row>
    <row r="29" spans="1:11" ht="18.45" customHeight="1" x14ac:dyDescent="0.25">
      <c r="A29" s="12" t="s">
        <v>24</v>
      </c>
      <c r="B29" s="12"/>
      <c r="C29" s="12"/>
      <c r="D29" s="12"/>
      <c r="E29" s="12"/>
      <c r="F29" s="12"/>
      <c r="G29" s="12"/>
      <c r="H29" s="2">
        <v>100</v>
      </c>
      <c r="I29" s="6">
        <f>SUM(I14:I28,K7)</f>
        <v>93.174451516590892</v>
      </c>
      <c r="J29" s="12"/>
      <c r="K29" s="12"/>
    </row>
    <row r="30" spans="1:11" ht="108.45" customHeight="1" x14ac:dyDescent="0.25">
      <c r="A30" s="13" t="s">
        <v>35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</row>
  </sheetData>
  <mergeCells count="70">
    <mergeCell ref="C26:C27"/>
    <mergeCell ref="C15:C19"/>
    <mergeCell ref="C23:C24"/>
    <mergeCell ref="J28:K28"/>
    <mergeCell ref="J26:K26"/>
    <mergeCell ref="J25:K25"/>
    <mergeCell ref="A30:K30"/>
    <mergeCell ref="A6:B10"/>
    <mergeCell ref="A1:K1"/>
    <mergeCell ref="A2:K2"/>
    <mergeCell ref="J18:K18"/>
    <mergeCell ref="J23:K23"/>
    <mergeCell ref="A29:G29"/>
    <mergeCell ref="D19:E19"/>
    <mergeCell ref="D25:E25"/>
    <mergeCell ref="D26:E26"/>
    <mergeCell ref="D28:E28"/>
    <mergeCell ref="J19:K19"/>
    <mergeCell ref="A13:A28"/>
    <mergeCell ref="B15:B24"/>
    <mergeCell ref="B25:B27"/>
    <mergeCell ref="J29:K29"/>
    <mergeCell ref="J13:K13"/>
    <mergeCell ref="J15:K15"/>
    <mergeCell ref="J16:K16"/>
    <mergeCell ref="J20:K20"/>
    <mergeCell ref="J21:K21"/>
    <mergeCell ref="D18:E18"/>
    <mergeCell ref="D23:E23"/>
    <mergeCell ref="J22:K22"/>
    <mergeCell ref="D17:E17"/>
    <mergeCell ref="J17:K17"/>
    <mergeCell ref="C20:C22"/>
    <mergeCell ref="D21:E21"/>
    <mergeCell ref="D22:E22"/>
    <mergeCell ref="J27:K27"/>
    <mergeCell ref="D14:E14"/>
    <mergeCell ref="J14:K14"/>
    <mergeCell ref="D24:E24"/>
    <mergeCell ref="J24:K24"/>
    <mergeCell ref="D27:E27"/>
    <mergeCell ref="A11:A12"/>
    <mergeCell ref="B11:F11"/>
    <mergeCell ref="G11:K11"/>
    <mergeCell ref="B12:F12"/>
    <mergeCell ref="G12:K12"/>
    <mergeCell ref="G8:H8"/>
    <mergeCell ref="C7:D7"/>
    <mergeCell ref="G7:H7"/>
    <mergeCell ref="C8:D8"/>
    <mergeCell ref="C9:D9"/>
    <mergeCell ref="D13:E13"/>
    <mergeCell ref="G9:H9"/>
    <mergeCell ref="C10:D10"/>
    <mergeCell ref="G10:H10"/>
    <mergeCell ref="D15:E15"/>
    <mergeCell ref="D16:E16"/>
    <mergeCell ref="D20:E20"/>
    <mergeCell ref="I5:K5"/>
    <mergeCell ref="G6:H6"/>
    <mergeCell ref="A3:B3"/>
    <mergeCell ref="C3:K3"/>
    <mergeCell ref="A4:B4"/>
    <mergeCell ref="C4:F4"/>
    <mergeCell ref="G4:H4"/>
    <mergeCell ref="I4:K4"/>
    <mergeCell ref="C6:D6"/>
    <mergeCell ref="A5:B5"/>
    <mergeCell ref="C5:F5"/>
    <mergeCell ref="G5:H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晨 王</cp:lastModifiedBy>
  <dcterms:created xsi:type="dcterms:W3CDTF">2023-04-16T13:26:38Z</dcterms:created>
  <dcterms:modified xsi:type="dcterms:W3CDTF">2024-05-19T18:11:39Z</dcterms:modified>
</cp:coreProperties>
</file>