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<sst xmlns="http://schemas.openxmlformats.org/spreadsheetml/2006/main" count="84" uniqueCount="70">
  <si>
    <t xml:space="preserve">  项目支出绩效自评表</t>
  </si>
  <si>
    <t>（2024年度）</t>
  </si>
  <si>
    <t>项目名称</t>
  </si>
  <si>
    <t>11000022Y000000444239-信息化安全保障</t>
  </si>
  <si>
    <t>主管部门</t>
  </si>
  <si>
    <t>027-北京市司法局</t>
  </si>
  <si>
    <t>实施单位</t>
  </si>
  <si>
    <t>027002-北京市法律援助中心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</si>
  <si>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</si>
  <si>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</si>
  <si>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</si>
  <si>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</si>
  <si>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</si>
  <si>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</si>
  <si>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</si>
  <si>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</si>
  <si>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</si>
  <si>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</si>
  <si>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</si>
  <si>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</si>
  <si>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</si>
  <si>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</si>
  <si>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</si>
  <si>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为确保北京市公共法律服务中心信息系统安全、可靠地运行，并最大限度地确保信息的机密性、完整性、可用性、可控性和不可否认性，避免各种潜在的威胁，借助专业的运维服务来加强信息系统的稳定运行</t>
  </si>
  <si>
    <t>通过该项目的实施，确保了部署在政务云上的北京市12348公共法律热线服务智能平台安全、可靠、平稳运行，修复各种漏洞、避免各类威胁；同时，对于接线律师所使用的终端进行杀毒软件加载与实时更新，保障了该平台正常开展相关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</si>
  <si>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</si>
  <si>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</si>
  <si>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</si>
  <si>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</si>
  <si>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</si>
  <si>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</si>
  <si>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</si>
  <si>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</si>
  <si>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</si>
  <si>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维护系统数量</t>
  </si>
  <si>
    <t>1个</t>
  </si>
  <si>
    <t>质量指标</t>
  </si>
  <si>
    <t>按合同约定执行</t>
  </si>
  <si>
    <t>符合合同约定</t>
  </si>
  <si>
    <t>达成年度指标</t>
  </si>
  <si>
    <t>时效指标</t>
  </si>
  <si>
    <t>信息系统故障响应及时率</t>
  </si>
  <si>
    <t>≥99%</t>
  </si>
  <si>
    <t>严重故障修复时间</t>
  </si>
  <si>
    <t>≤4小时</t>
  </si>
  <si>
    <t>0小时</t>
  </si>
  <si>
    <t>未发生严重故障</t>
  </si>
  <si>
    <t>较严重故障修复时间</t>
  </si>
  <si>
    <t>≤2小时</t>
  </si>
  <si>
    <t>未发生较严重故障</t>
  </si>
  <si>
    <t>一般故障修复时间</t>
  </si>
  <si>
    <t>≤1小时</t>
  </si>
  <si>
    <t>未发生一般故障</t>
  </si>
  <si>
    <t>成本指标</t>
  </si>
  <si>
    <t>经济成本指标</t>
  </si>
  <si>
    <t>项目预算控制数</t>
  </si>
  <si>
    <t>≤166.554467万元</t>
  </si>
  <si>
    <t>166.554467万元</t>
  </si>
  <si>
    <t>效益指标</t>
  </si>
  <si>
    <t>可持续影响指标</t>
  </si>
  <si>
    <t>确保12348热线平台安全</t>
  </si>
  <si>
    <t>效果较好</t>
  </si>
  <si>
    <t>由于年初绩效指标的年度指标值设定不全面，本项指标实际考核的应为“确保公服中心及热线平台信息系统安全可靠运行”。后续将加强绩效目标设置审核，提高指标设定合理性。</t>
  </si>
  <si>
    <t>满意度指标</t>
  </si>
  <si>
    <t>服务对象满意度标</t>
  </si>
  <si>
    <t>达到预期目标</t>
  </si>
  <si>
    <t>比较满意</t>
  </si>
  <si>
    <t>由于年初绩效指标的年度指标值设定不精准，本项指标实际考核的应为“系统使用人员满意度≥95%”。后续将加强绩效目标设置审核，提高指标设定合理性。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</si>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</sst>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0" fillId="26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19" fillId="26" borderId="13" applyNumberFormat="false" applyAlignment="false" applyProtection="false">
      <alignment vertical="center"/>
    </xf>
    <xf numFmtId="0" fontId="24" fillId="32" borderId="15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3" fillId="10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left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10" fontId="4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198" zoomScaleNormal="198" workbookViewId="0">
      <selection activeCell="L23" sqref="L23"/>
    </sheetView>
  </sheetViews>
  <sheetFormatPr defaultColWidth="9" defaultRowHeight="15"/>
  <cols>
    <col min="1" max="1" width="5.33333333333333" customWidth="true"/>
    <col min="5" max="5" width="11.775" customWidth="true"/>
    <col min="6" max="6" width="10.775" customWidth="true"/>
    <col min="7" max="7" width="9.55833333333333" customWidth="true"/>
    <col min="8" max="9" width="9" customWidth="true"/>
    <col min="10" max="10" width="9.66666666666667" customWidth="true"/>
    <col min="11" max="11" width="9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4" t="s">
        <v>5</v>
      </c>
      <c r="D4" s="4"/>
      <c r="E4" s="4"/>
      <c r="F4" s="4"/>
      <c r="G4" s="3" t="s">
        <v>6</v>
      </c>
      <c r="H4" s="3"/>
      <c r="I4" s="4" t="s">
        <v>7</v>
      </c>
      <c r="J4" s="4"/>
      <c r="K4" s="4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4">
        <v>166.554467</v>
      </c>
      <c r="F6" s="14">
        <v>166.554467</v>
      </c>
      <c r="G6" s="14">
        <v>164.8713</v>
      </c>
      <c r="H6" s="14"/>
      <c r="I6" s="4">
        <v>10</v>
      </c>
      <c r="J6" s="20">
        <f>G6/F6</f>
        <v>0.989894194792146</v>
      </c>
      <c r="K6" s="14">
        <v>9.9</v>
      </c>
    </row>
    <row r="7" ht="18.45" customHeight="true" spans="1:11">
      <c r="A7" s="3"/>
      <c r="B7" s="3"/>
      <c r="C7" s="3" t="s">
        <v>16</v>
      </c>
      <c r="D7" s="3"/>
      <c r="E7" s="14">
        <v>166.554467</v>
      </c>
      <c r="F7" s="14">
        <v>166.554467</v>
      </c>
      <c r="G7" s="14">
        <v>164.8713</v>
      </c>
      <c r="H7" s="14"/>
      <c r="I7" s="3" t="s">
        <v>17</v>
      </c>
      <c r="J7" s="21">
        <f>G7/F7</f>
        <v>0.989894194792146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95.4" customHeight="true" spans="1:11">
      <c r="A11" s="3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8.4" customHeight="true" spans="1:11">
      <c r="A13" s="3"/>
      <c r="B13" s="6" t="s">
        <v>32</v>
      </c>
      <c r="C13" s="4" t="s">
        <v>33</v>
      </c>
      <c r="D13" s="7" t="s">
        <v>34</v>
      </c>
      <c r="E13" s="7"/>
      <c r="F13" s="4" t="s">
        <v>35</v>
      </c>
      <c r="G13" s="4" t="s">
        <v>35</v>
      </c>
      <c r="H13" s="4">
        <v>10</v>
      </c>
      <c r="I13" s="4">
        <v>10</v>
      </c>
      <c r="J13" s="4"/>
      <c r="K13" s="4"/>
    </row>
    <row r="14" ht="38.4" customHeight="true" spans="1:11">
      <c r="A14" s="3"/>
      <c r="B14" s="8"/>
      <c r="C14" s="4" t="s">
        <v>36</v>
      </c>
      <c r="D14" s="7" t="s">
        <v>37</v>
      </c>
      <c r="E14" s="7"/>
      <c r="F14" s="4" t="s">
        <v>38</v>
      </c>
      <c r="G14" s="15" t="s">
        <v>39</v>
      </c>
      <c r="H14" s="4">
        <v>10</v>
      </c>
      <c r="I14" s="4">
        <v>10</v>
      </c>
      <c r="J14" s="4"/>
      <c r="K14" s="4"/>
    </row>
    <row r="15" ht="38.4" customHeight="true" spans="1:11">
      <c r="A15" s="3"/>
      <c r="B15" s="8"/>
      <c r="C15" s="4" t="s">
        <v>40</v>
      </c>
      <c r="D15" s="7" t="s">
        <v>41</v>
      </c>
      <c r="E15" s="7"/>
      <c r="F15" s="4" t="s">
        <v>42</v>
      </c>
      <c r="G15" s="15">
        <v>1</v>
      </c>
      <c r="H15" s="4">
        <v>5</v>
      </c>
      <c r="I15" s="4">
        <v>5</v>
      </c>
      <c r="J15" s="4"/>
      <c r="K15" s="4"/>
    </row>
    <row r="16" ht="38.4" customHeight="true" spans="1:11">
      <c r="A16" s="3"/>
      <c r="B16" s="8"/>
      <c r="C16" s="4" t="s">
        <v>40</v>
      </c>
      <c r="D16" s="9" t="s">
        <v>43</v>
      </c>
      <c r="E16" s="16"/>
      <c r="F16" s="4" t="s">
        <v>44</v>
      </c>
      <c r="G16" s="4" t="s">
        <v>45</v>
      </c>
      <c r="H16" s="4">
        <v>5</v>
      </c>
      <c r="I16" s="4">
        <v>5</v>
      </c>
      <c r="J16" s="9" t="s">
        <v>46</v>
      </c>
      <c r="K16" s="16"/>
    </row>
    <row r="17" ht="38.4" customHeight="true" spans="1:11">
      <c r="A17" s="3"/>
      <c r="B17" s="8"/>
      <c r="C17" s="4" t="s">
        <v>40</v>
      </c>
      <c r="D17" s="9" t="s">
        <v>47</v>
      </c>
      <c r="E17" s="16"/>
      <c r="F17" s="4" t="s">
        <v>48</v>
      </c>
      <c r="G17" s="4" t="s">
        <v>45</v>
      </c>
      <c r="H17" s="4">
        <v>5</v>
      </c>
      <c r="I17" s="4">
        <v>5</v>
      </c>
      <c r="J17" s="9" t="s">
        <v>49</v>
      </c>
      <c r="K17" s="16"/>
    </row>
    <row r="18" ht="38.4" customHeight="true" spans="1:11">
      <c r="A18" s="3"/>
      <c r="B18" s="10"/>
      <c r="C18" s="4" t="s">
        <v>40</v>
      </c>
      <c r="D18" s="9" t="s">
        <v>50</v>
      </c>
      <c r="E18" s="16"/>
      <c r="F18" s="4" t="s">
        <v>51</v>
      </c>
      <c r="G18" s="4" t="s">
        <v>45</v>
      </c>
      <c r="H18" s="4">
        <v>5</v>
      </c>
      <c r="I18" s="4">
        <v>5</v>
      </c>
      <c r="J18" s="9" t="s">
        <v>52</v>
      </c>
      <c r="K18" s="16"/>
    </row>
    <row r="19" ht="38.4" customHeight="true" spans="1:11">
      <c r="A19" s="3"/>
      <c r="B19" s="11" t="s">
        <v>53</v>
      </c>
      <c r="C19" s="4" t="s">
        <v>54</v>
      </c>
      <c r="D19" s="7" t="s">
        <v>55</v>
      </c>
      <c r="E19" s="7"/>
      <c r="F19" s="4" t="s">
        <v>56</v>
      </c>
      <c r="G19" s="4" t="s">
        <v>57</v>
      </c>
      <c r="H19" s="4">
        <v>20</v>
      </c>
      <c r="I19" s="4">
        <v>20</v>
      </c>
      <c r="J19" s="4"/>
      <c r="K19" s="4"/>
    </row>
    <row r="20" ht="135.6" customHeight="true" spans="1:11">
      <c r="A20" s="3"/>
      <c r="B20" s="3" t="s">
        <v>58</v>
      </c>
      <c r="C20" s="4" t="s">
        <v>59</v>
      </c>
      <c r="D20" s="7" t="s">
        <v>60</v>
      </c>
      <c r="E20" s="7"/>
      <c r="F20" s="17" t="s">
        <v>61</v>
      </c>
      <c r="G20" s="4" t="s">
        <v>39</v>
      </c>
      <c r="H20" s="4">
        <v>20</v>
      </c>
      <c r="I20" s="4">
        <v>19</v>
      </c>
      <c r="J20" s="4" t="s">
        <v>62</v>
      </c>
      <c r="K20" s="4"/>
    </row>
    <row r="21" ht="124.2" customHeight="true" spans="1:11">
      <c r="A21" s="3"/>
      <c r="B21" s="3" t="s">
        <v>63</v>
      </c>
      <c r="C21" s="4" t="s">
        <v>64</v>
      </c>
      <c r="D21" s="7" t="s">
        <v>65</v>
      </c>
      <c r="E21" s="7"/>
      <c r="F21" s="15" t="s">
        <v>66</v>
      </c>
      <c r="G21" s="18">
        <v>0.9892</v>
      </c>
      <c r="H21" s="4">
        <v>10</v>
      </c>
      <c r="I21" s="4">
        <v>9</v>
      </c>
      <c r="J21" s="4" t="s">
        <v>67</v>
      </c>
      <c r="K21" s="4"/>
    </row>
    <row r="22" ht="18.45" customHeight="true" spans="1:11">
      <c r="A22" s="12" t="s">
        <v>68</v>
      </c>
      <c r="B22" s="12"/>
      <c r="C22" s="12"/>
      <c r="D22" s="12"/>
      <c r="E22" s="12"/>
      <c r="F22" s="12"/>
      <c r="G22" s="12"/>
      <c r="H22" s="19">
        <f>SUM(H13:H21,I6)</f>
        <v>100</v>
      </c>
      <c r="I22" s="14">
        <f>SUM(I13:I21,K6)</f>
        <v>97.9</v>
      </c>
      <c r="J22" s="12"/>
      <c r="K22" s="12"/>
    </row>
    <row r="23" ht="108.45" customHeight="true" spans="1:11">
      <c r="A23" s="13" t="s">
        <v>69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</sheetData>
  <mergeCells count="49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10:A11"/>
    <mergeCell ref="A12:A21"/>
    <mergeCell ref="B13:B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