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3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<sst xmlns="http://schemas.openxmlformats.org/spreadsheetml/2006/main" count="88" uniqueCount="68">
  <si>
    <t xml:space="preserve">  项目支出绩效自评表</t>
  </si>
  <si>
    <t>（2024年度）</t>
  </si>
  <si>
    <t>项目名称</t>
  </si>
  <si>
    <t>11000022T000000452926-微博微信宣传</t>
  </si>
  <si>
    <t>主管部门</t>
  </si>
  <si>
    <t>027-北京市司法局</t>
  </si>
  <si>
    <t>实施单位</t>
  </si>
  <si>
    <t>027001-北京市司法局(本级)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</si>
  <si>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</si>
  <si>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</si>
  <si>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</si>
  <si>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</si>
  <si>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</si>
  <si>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</si>
  <si>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</si>
  <si>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</si>
  <si>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</si>
  <si>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</si>
  <si>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</si>
  <si>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</si>
  <si>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</si>
  <si>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</si>
  <si>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</si>
  <si>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根据三定方案承担统筹规划本市法治社会建设的责任，负责拟订法治宣传教育规划，组织实施普法宣传工作。为进一步做好工作，针对信息化社会发展特点，申请设立微博微信等媒体宣传项目。对全市法制新闻进行跟踪宣传，提高市民法律素质，增强市民法律意识。</t>
  </si>
  <si>
    <t>2024年持续在“北京普法”微信公众号、视频号、新浪官方微博、“京司观澜”微信公众号、北京掌上12348微信公众号发布信息，继续在北京电视台科教频道王牌栏目组织特别报道，通过对全市法制新闻进行跟踪宣传，促进了市民法律素质提升，增强了市民法律意识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</si>
  <si>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</si>
  <si>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</si>
  <si>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</si>
  <si>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</si>
  <si>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</si>
  <si>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</si>
  <si>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</si>
  <si>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</si>
  <si>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</si>
  <si>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“北京普法”微信公众号、视频号、新浪官方微博发布信息数量</t>
  </si>
  <si>
    <t/>
  </si>
  <si>
    <t>≥10条</t>
  </si>
  <si>
    <t>10条</t>
  </si>
  <si>
    <t>在北京电视台科教频道王牌栏目组织特别报道数量</t>
  </si>
  <si>
    <t>≥6条</t>
  </si>
  <si>
    <t>6条</t>
  </si>
  <si>
    <t>“京司观澜”微信公众号每工作日宣传信息数量</t>
  </si>
  <si>
    <t>2条</t>
  </si>
  <si>
    <t>北京掌上12348微信公众号每周推送信息量</t>
  </si>
  <si>
    <t>2次</t>
  </si>
  <si>
    <t>1次，5-6条</t>
  </si>
  <si>
    <t>年初指标设置有误，实际合同约定每周推送1次，每次5-6条。后续将加强规范指标设置准确性。</t>
  </si>
  <si>
    <t>质量指标</t>
  </si>
  <si>
    <t>北京司法”今日头条、“北京司法”微博号宣传频次</t>
  </si>
  <si>
    <t>≥3次</t>
  </si>
  <si>
    <t>3次/天</t>
  </si>
  <si>
    <t>时效指标</t>
  </si>
  <si>
    <t>法网板块正常开展宣传工作时长</t>
  </si>
  <si>
    <t>365天</t>
  </si>
  <si>
    <t>效益指标</t>
  </si>
  <si>
    <t>可持续影响指标</t>
  </si>
  <si>
    <t>营造社会群众尊重法律、崇尚法治的良好氛围，保证社会和谐安定</t>
  </si>
  <si>
    <t>优良</t>
  </si>
  <si>
    <t>达成年度指标</t>
  </si>
  <si>
    <t>仍有进一步提升空间</t>
  </si>
  <si>
    <t>社会效益指标</t>
  </si>
  <si>
    <t>宣传普及法律法规相关知识，增强市民法治意识</t>
  </si>
  <si>
    <t>满意度指标</t>
  </si>
  <si>
    <t>服务对象满意度指标</t>
  </si>
  <si>
    <t>社会公众对普法宣传工作的满意度</t>
  </si>
  <si>
    <t>≥90%</t>
  </si>
  <si>
    <t>总分</t>
  </si>
  <si>
    <t>填报注意事项：
  1.得分一档最高不能超过该指标分值上限。
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3.请在“偏差原因分析及改进措施”中说明偏离目标、不能完成目标的原因及拟采取的措施。
  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</si>
</sst>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5">
    <numFmt numFmtId="176" formatCode="0.00_);[Red]\(0.00\)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8">
    <font>
      <sz val="11"/>
      <color theme="1"/>
      <name val="等线"/>
      <charset val="134"/>
      <scheme val="minor"/>
    </font>
    <font>
      <sz val="14"/>
      <color theme="1"/>
      <name val="方正小标宋简体"/>
      <charset val="134"/>
    </font>
    <font>
      <sz val="12"/>
      <color theme="1"/>
      <name val="宋体"/>
      <charset val="134"/>
    </font>
    <font>
      <sz val="10"/>
      <color theme="1"/>
      <name val="宋体"/>
      <charset val="134"/>
    </font>
    <font>
      <sz val="10"/>
      <name val="宋体"/>
      <charset val="134"/>
    </font>
    <font>
      <sz val="10"/>
      <color rgb="FF000000"/>
      <name val="宋体"/>
      <charset val="134"/>
    </font>
    <font>
      <sz val="10"/>
      <color indexed="8"/>
      <name val="宋体"/>
      <charset val="134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sz val="11"/>
      <color theme="1"/>
      <name val="等线"/>
      <charset val="134"/>
      <scheme val="minor"/>
    </font>
    <font>
      <sz val="11"/>
      <color theme="0"/>
      <name val="等线"/>
      <charset val="0"/>
      <scheme val="minor"/>
    </font>
    <font>
      <sz val="11"/>
      <color indexed="8"/>
      <name val="等线"/>
      <charset val="134"/>
      <scheme val="minor"/>
    </font>
    <font>
      <b/>
      <sz val="11"/>
      <color theme="1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A7D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</fills>
  <borders count="14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 style="thin">
        <color auto="true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0" fontId="7" fillId="11" borderId="0" applyNumberFormat="false" applyBorder="false" applyAlignment="false" applyProtection="false">
      <alignment vertical="center"/>
    </xf>
    <xf numFmtId="0" fontId="7" fillId="17" borderId="0" applyNumberFormat="false" applyBorder="false" applyAlignment="false" applyProtection="false">
      <alignment vertical="center"/>
    </xf>
    <xf numFmtId="0" fontId="13" fillId="16" borderId="0" applyNumberFormat="false" applyBorder="false" applyAlignment="false" applyProtection="false">
      <alignment vertical="center"/>
    </xf>
    <xf numFmtId="0" fontId="7" fillId="20" borderId="0" applyNumberFormat="false" applyBorder="false" applyAlignment="false" applyProtection="false">
      <alignment vertical="center"/>
    </xf>
    <xf numFmtId="0" fontId="7" fillId="12" borderId="0" applyNumberFormat="false" applyBorder="false" applyAlignment="false" applyProtection="false">
      <alignment vertical="center"/>
    </xf>
    <xf numFmtId="0" fontId="13" fillId="13" borderId="0" applyNumberFormat="false" applyBorder="false" applyAlignment="false" applyProtection="false">
      <alignment vertical="center"/>
    </xf>
    <xf numFmtId="0" fontId="7" fillId="9" borderId="0" applyNumberFormat="false" applyBorder="false" applyAlignment="false" applyProtection="false">
      <alignment vertical="center"/>
    </xf>
    <xf numFmtId="0" fontId="10" fillId="0" borderId="8" applyNumberFormat="false" applyFill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15" fillId="0" borderId="7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12" fillId="0" borderId="0" applyFont="false" applyFill="false" applyBorder="false" applyAlignment="false" applyProtection="false">
      <alignment vertical="center"/>
    </xf>
    <xf numFmtId="0" fontId="18" fillId="0" borderId="9" applyNumberFormat="false" applyFill="false" applyAlignment="false" applyProtection="false">
      <alignment vertical="center"/>
    </xf>
    <xf numFmtId="42" fontId="12" fillId="0" borderId="0" applyFont="false" applyFill="false" applyBorder="false" applyAlignment="false" applyProtection="false">
      <alignment vertical="center"/>
    </xf>
    <xf numFmtId="0" fontId="13" fillId="18" borderId="0" applyNumberFormat="false" applyBorder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7" fillId="22" borderId="0" applyNumberFormat="false" applyBorder="false" applyAlignment="false" applyProtection="false">
      <alignment vertical="center"/>
    </xf>
    <xf numFmtId="0" fontId="13" fillId="19" borderId="0" applyNumberFormat="false" applyBorder="false" applyAlignment="false" applyProtection="false">
      <alignment vertical="center"/>
    </xf>
    <xf numFmtId="0" fontId="22" fillId="0" borderId="9" applyNumberFormat="false" applyFill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7" fillId="14" borderId="0" applyNumberFormat="false" applyBorder="false" applyAlignment="false" applyProtection="false">
      <alignment vertical="center"/>
    </xf>
    <xf numFmtId="44" fontId="12" fillId="0" borderId="0" applyFont="false" applyFill="false" applyBorder="false" applyAlignment="false" applyProtection="false">
      <alignment vertical="center"/>
    </xf>
    <xf numFmtId="0" fontId="7" fillId="23" borderId="0" applyNumberFormat="false" applyBorder="false" applyAlignment="false" applyProtection="false">
      <alignment vertical="center"/>
    </xf>
    <xf numFmtId="0" fontId="20" fillId="21" borderId="11" applyNumberFormat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41" fontId="12" fillId="0" borderId="0" applyFont="false" applyFill="false" applyBorder="false" applyAlignment="false" applyProtection="false">
      <alignment vertical="center"/>
    </xf>
    <xf numFmtId="0" fontId="13" fillId="10" borderId="0" applyNumberFormat="false" applyBorder="false" applyAlignment="false" applyProtection="false">
      <alignment vertical="center"/>
    </xf>
    <xf numFmtId="0" fontId="7" fillId="27" borderId="0" applyNumberFormat="false" applyBorder="false" applyAlignment="false" applyProtection="false">
      <alignment vertical="center"/>
    </xf>
    <xf numFmtId="0" fontId="13" fillId="25" borderId="0" applyNumberFormat="false" applyBorder="false" applyAlignment="false" applyProtection="false">
      <alignment vertical="center"/>
    </xf>
    <xf numFmtId="0" fontId="25" fillId="29" borderId="11" applyNumberFormat="false" applyAlignment="false" applyProtection="false">
      <alignment vertical="center"/>
    </xf>
    <xf numFmtId="0" fontId="26" fillId="21" borderId="12" applyNumberFormat="false" applyAlignment="false" applyProtection="false">
      <alignment vertical="center"/>
    </xf>
    <xf numFmtId="0" fontId="27" fillId="32" borderId="13" applyNumberFormat="false" applyAlignment="false" applyProtection="false">
      <alignment vertical="center"/>
    </xf>
    <xf numFmtId="0" fontId="19" fillId="0" borderId="10" applyNumberFormat="false" applyFill="false" applyAlignment="false" applyProtection="false">
      <alignment vertical="center"/>
    </xf>
    <xf numFmtId="0" fontId="13" fillId="24" borderId="0" applyNumberFormat="false" applyBorder="false" applyAlignment="false" applyProtection="false">
      <alignment vertical="center"/>
    </xf>
    <xf numFmtId="0" fontId="13" fillId="28" borderId="0" applyNumberFormat="false" applyBorder="false" applyAlignment="false" applyProtection="false">
      <alignment vertical="center"/>
    </xf>
    <xf numFmtId="0" fontId="12" fillId="7" borderId="6" applyNumberFormat="false" applyFont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11" fillId="6" borderId="0" applyNumberFormat="false" applyBorder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13" fillId="15" borderId="0" applyNumberFormat="false" applyBorder="false" applyAlignment="false" applyProtection="false">
      <alignment vertical="center"/>
    </xf>
    <xf numFmtId="0" fontId="9" fillId="5" borderId="0" applyNumberFormat="false" applyBorder="false" applyAlignment="false" applyProtection="false">
      <alignment vertical="center"/>
    </xf>
    <xf numFmtId="0" fontId="7" fillId="4" borderId="0" applyNumberFormat="false" applyBorder="false" applyAlignment="false" applyProtection="false">
      <alignment vertical="center"/>
    </xf>
    <xf numFmtId="0" fontId="8" fillId="3" borderId="0" applyNumberFormat="false" applyBorder="false" applyAlignment="false" applyProtection="false">
      <alignment vertical="center"/>
    </xf>
    <xf numFmtId="0" fontId="13" fillId="26" borderId="0" applyNumberFormat="false" applyBorder="false" applyAlignment="false" applyProtection="false">
      <alignment vertical="center"/>
    </xf>
    <xf numFmtId="0" fontId="7" fillId="2" borderId="0" applyNumberFormat="false" applyBorder="false" applyAlignment="false" applyProtection="false">
      <alignment vertical="center"/>
    </xf>
    <xf numFmtId="0" fontId="14" fillId="0" borderId="0">
      <alignment vertical="center"/>
    </xf>
    <xf numFmtId="0" fontId="13" fillId="31" borderId="0" applyNumberFormat="false" applyBorder="false" applyAlignment="false" applyProtection="false">
      <alignment vertical="center"/>
    </xf>
    <xf numFmtId="0" fontId="7" fillId="30" borderId="0" applyNumberFormat="false" applyBorder="false" applyAlignment="false" applyProtection="false">
      <alignment vertical="center"/>
    </xf>
    <xf numFmtId="0" fontId="13" fillId="8" borderId="0" applyNumberFormat="false" applyBorder="false" applyAlignment="false" applyProtection="false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true" applyAlignment="true">
      <alignment horizontal="center" vertical="center"/>
    </xf>
    <xf numFmtId="0" fontId="2" fillId="0" borderId="0" xfId="0" applyFont="true" applyAlignment="true">
      <alignment horizontal="center" vertical="center"/>
    </xf>
    <xf numFmtId="0" fontId="3" fillId="0" borderId="1" xfId="0" applyFont="true" applyBorder="true" applyAlignment="true">
      <alignment horizontal="center" vertical="center" wrapText="true"/>
    </xf>
    <xf numFmtId="0" fontId="3" fillId="0" borderId="1" xfId="0" applyFont="true" applyBorder="true" applyAlignment="true">
      <alignment horizontal="left" vertical="top" wrapText="true"/>
    </xf>
    <xf numFmtId="49" fontId="4" fillId="0" borderId="2" xfId="0" applyNumberFormat="true" applyFont="true" applyBorder="true" applyAlignment="true">
      <alignment horizontal="center" vertical="center" wrapText="true"/>
    </xf>
    <xf numFmtId="49" fontId="4" fillId="0" borderId="1" xfId="0" applyNumberFormat="true" applyFont="true" applyBorder="true" applyAlignment="true">
      <alignment horizontal="center" vertical="center" wrapText="true"/>
    </xf>
    <xf numFmtId="49" fontId="4" fillId="0" borderId="3" xfId="0" applyNumberFormat="true" applyFont="true" applyBorder="true" applyAlignment="true">
      <alignment horizontal="center" vertical="center" wrapText="true"/>
    </xf>
    <xf numFmtId="49" fontId="4" fillId="0" borderId="4" xfId="0" applyNumberFormat="true" applyFont="true" applyBorder="true" applyAlignment="true">
      <alignment horizontal="center" vertical="center" wrapText="true"/>
    </xf>
    <xf numFmtId="0" fontId="5" fillId="0" borderId="1" xfId="0" applyFont="true" applyBorder="true" applyAlignment="true">
      <alignment horizontal="center" vertical="center" wrapText="true"/>
    </xf>
    <xf numFmtId="0" fontId="3" fillId="0" borderId="5" xfId="0" applyFont="true" applyBorder="true" applyAlignment="true">
      <alignment horizontal="left" vertical="center" wrapText="true"/>
    </xf>
    <xf numFmtId="176" fontId="3" fillId="0" borderId="1" xfId="0" applyNumberFormat="true" applyFont="true" applyBorder="true" applyAlignment="true">
      <alignment horizontal="center" vertical="center" wrapText="true"/>
    </xf>
    <xf numFmtId="9" fontId="3" fillId="0" borderId="1" xfId="0" applyNumberFormat="true" applyFont="true" applyBorder="true" applyAlignment="true">
      <alignment horizontal="center" vertical="center" wrapText="true"/>
    </xf>
    <xf numFmtId="9" fontId="6" fillId="0" borderId="1" xfId="46" applyNumberFormat="true" applyFont="true" applyBorder="true" applyAlignment="true">
      <alignment horizontal="center" vertical="center" wrapText="true"/>
    </xf>
    <xf numFmtId="10" fontId="3" fillId="0" borderId="1" xfId="11" applyNumberFormat="true" applyFont="true" applyBorder="true" applyAlignment="true">
      <alignment horizontal="center" vertical="center" wrapText="true"/>
    </xf>
    <xf numFmtId="2" fontId="3" fillId="0" borderId="1" xfId="0" applyNumberFormat="true" applyFont="true" applyBorder="true" applyAlignment="true">
      <alignment horizontal="center" vertical="center" wrapText="true"/>
    </xf>
    <xf numFmtId="2" fontId="5" fillId="0" borderId="1" xfId="0" applyNumberFormat="true" applyFont="true" applyBorder="true" applyAlignment="true">
      <alignment horizontal="center" vertical="center" wrapText="true"/>
    </xf>
  </cellXfs>
  <cellStyles count="50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常规 2" xfId="46"/>
    <cellStyle name="60% - 强调文字颜色 2" xfId="47" builtinId="36"/>
    <cellStyle name="40% - 强调文字颜色 2" xfId="48" builtinId="35"/>
    <cellStyle name="强调文字颜色 3" xfId="49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3"/>
  <sheetViews>
    <sheetView tabSelected="1" zoomScale="193" zoomScaleNormal="193" topLeftCell="A11" workbookViewId="0">
      <selection activeCell="B11" sqref="B11:F11"/>
    </sheetView>
  </sheetViews>
  <sheetFormatPr defaultColWidth="9" defaultRowHeight="15"/>
  <cols>
    <col min="1" max="1" width="5.33333333333333" customWidth="true"/>
    <col min="3" max="3" width="12.1083333333333" customWidth="true"/>
    <col min="5" max="5" width="11.775" customWidth="true"/>
    <col min="6" max="6" width="10.775" customWidth="true"/>
    <col min="7" max="7" width="10.5583333333333" customWidth="true"/>
    <col min="9" max="9" width="8.88333333333333" customWidth="true"/>
    <col min="10" max="11" width="9.55833333333333" customWidth="true"/>
  </cols>
  <sheetData>
    <row r="1" ht="31.95" customHeight="true" spans="1:1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ht="24" customHeight="true" spans="1:11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</row>
    <row r="3" ht="18.45" customHeight="true" spans="1:11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</row>
    <row r="4" ht="18.45" customHeight="true" spans="1:11">
      <c r="A4" s="3" t="s">
        <v>4</v>
      </c>
      <c r="B4" s="3"/>
      <c r="C4" s="3" t="s">
        <v>5</v>
      </c>
      <c r="D4" s="3"/>
      <c r="E4" s="3"/>
      <c r="F4" s="3"/>
      <c r="G4" s="3" t="s">
        <v>6</v>
      </c>
      <c r="H4" s="3"/>
      <c r="I4" s="3" t="s">
        <v>7</v>
      </c>
      <c r="J4" s="3"/>
      <c r="K4" s="3"/>
    </row>
    <row r="5" ht="18.45" customHeight="true" spans="1:11">
      <c r="A5" s="3" t="s">
        <v>8</v>
      </c>
      <c r="B5" s="3"/>
      <c r="C5" s="3"/>
      <c r="D5" s="3"/>
      <c r="E5" s="3" t="s">
        <v>9</v>
      </c>
      <c r="F5" s="3" t="s">
        <v>10</v>
      </c>
      <c r="G5" s="3" t="s">
        <v>11</v>
      </c>
      <c r="H5" s="3"/>
      <c r="I5" s="3" t="s">
        <v>12</v>
      </c>
      <c r="J5" s="3" t="s">
        <v>13</v>
      </c>
      <c r="K5" s="3" t="s">
        <v>14</v>
      </c>
    </row>
    <row r="6" ht="18.45" customHeight="true" spans="1:11">
      <c r="A6" s="3"/>
      <c r="B6" s="3"/>
      <c r="C6" s="3" t="s">
        <v>15</v>
      </c>
      <c r="D6" s="3"/>
      <c r="E6" s="11">
        <v>97.3875</v>
      </c>
      <c r="F6" s="11">
        <v>97.3475</v>
      </c>
      <c r="G6" s="11">
        <v>96.9855</v>
      </c>
      <c r="H6" s="11"/>
      <c r="I6" s="3">
        <v>10</v>
      </c>
      <c r="J6" s="14">
        <f>G6/F6</f>
        <v>0.99628136315776</v>
      </c>
      <c r="K6" s="15">
        <f>J6*I6</f>
        <v>9.9628136315776</v>
      </c>
    </row>
    <row r="7" ht="18.45" customHeight="true" spans="1:11">
      <c r="A7" s="3"/>
      <c r="B7" s="3"/>
      <c r="C7" s="3" t="s">
        <v>16</v>
      </c>
      <c r="D7" s="3"/>
      <c r="E7" s="11">
        <v>97.3875</v>
      </c>
      <c r="F7" s="11">
        <v>97.3475</v>
      </c>
      <c r="G7" s="11">
        <v>96.9855</v>
      </c>
      <c r="H7" s="11"/>
      <c r="I7" s="3" t="s">
        <v>17</v>
      </c>
      <c r="J7" s="14">
        <f>G7/F7</f>
        <v>0.99628136315776</v>
      </c>
      <c r="K7" s="3" t="s">
        <v>17</v>
      </c>
    </row>
    <row r="8" ht="18.45" customHeight="true" spans="1:11">
      <c r="A8" s="3"/>
      <c r="B8" s="3"/>
      <c r="C8" s="3" t="s">
        <v>18</v>
      </c>
      <c r="D8" s="3"/>
      <c r="E8" s="11"/>
      <c r="F8" s="11"/>
      <c r="G8" s="11"/>
      <c r="H8" s="11"/>
      <c r="I8" s="3" t="s">
        <v>17</v>
      </c>
      <c r="J8" s="14"/>
      <c r="K8" s="3" t="s">
        <v>17</v>
      </c>
    </row>
    <row r="9" ht="18.45" customHeight="true" spans="1:11">
      <c r="A9" s="3"/>
      <c r="B9" s="3"/>
      <c r="C9" s="3" t="s">
        <v>19</v>
      </c>
      <c r="D9" s="3"/>
      <c r="E9" s="11"/>
      <c r="F9" s="11"/>
      <c r="G9" s="11"/>
      <c r="H9" s="11"/>
      <c r="I9" s="3" t="s">
        <v>17</v>
      </c>
      <c r="J9" s="14"/>
      <c r="K9" s="3" t="s">
        <v>17</v>
      </c>
    </row>
    <row r="10" ht="18.45" customHeight="true" spans="1:11">
      <c r="A10" s="3" t="s">
        <v>20</v>
      </c>
      <c r="B10" s="3" t="s">
        <v>21</v>
      </c>
      <c r="C10" s="3"/>
      <c r="D10" s="3"/>
      <c r="E10" s="3"/>
      <c r="F10" s="3"/>
      <c r="G10" s="3" t="s">
        <v>22</v>
      </c>
      <c r="H10" s="3"/>
      <c r="I10" s="3"/>
      <c r="J10" s="3"/>
      <c r="K10" s="3"/>
    </row>
    <row r="11" ht="79.2" customHeight="true" spans="1:11">
      <c r="A11" s="3"/>
      <c r="B11" s="4" t="s">
        <v>23</v>
      </c>
      <c r="C11" s="4"/>
      <c r="D11" s="4"/>
      <c r="E11" s="4"/>
      <c r="F11" s="4"/>
      <c r="G11" s="4" t="s">
        <v>24</v>
      </c>
      <c r="H11" s="4"/>
      <c r="I11" s="4"/>
      <c r="J11" s="4"/>
      <c r="K11" s="4"/>
    </row>
    <row r="12" ht="30.45" customHeight="true" spans="1:11">
      <c r="A12" s="3" t="s">
        <v>25</v>
      </c>
      <c r="B12" s="3" t="s">
        <v>26</v>
      </c>
      <c r="C12" s="3" t="s">
        <v>27</v>
      </c>
      <c r="D12" s="3" t="s">
        <v>28</v>
      </c>
      <c r="E12" s="3"/>
      <c r="F12" s="3" t="s">
        <v>29</v>
      </c>
      <c r="G12" s="3" t="s">
        <v>30</v>
      </c>
      <c r="H12" s="3" t="s">
        <v>12</v>
      </c>
      <c r="I12" s="3" t="s">
        <v>14</v>
      </c>
      <c r="J12" s="3" t="s">
        <v>31</v>
      </c>
      <c r="K12" s="3"/>
    </row>
    <row r="13" ht="41.4" customHeight="true" spans="1:11">
      <c r="A13" s="3"/>
      <c r="B13" s="5" t="s">
        <v>32</v>
      </c>
      <c r="C13" s="5" t="s">
        <v>33</v>
      </c>
      <c r="D13" s="6" t="s">
        <v>34</v>
      </c>
      <c r="E13" s="6" t="s">
        <v>35</v>
      </c>
      <c r="F13" s="12" t="s">
        <v>36</v>
      </c>
      <c r="G13" s="12" t="s">
        <v>37</v>
      </c>
      <c r="H13" s="3">
        <v>10</v>
      </c>
      <c r="I13" s="3">
        <v>10</v>
      </c>
      <c r="J13" s="3"/>
      <c r="K13" s="3"/>
    </row>
    <row r="14" ht="41.4" customHeight="true" spans="1:11">
      <c r="A14" s="3"/>
      <c r="B14" s="7"/>
      <c r="C14" s="7"/>
      <c r="D14" s="6" t="s">
        <v>38</v>
      </c>
      <c r="E14" s="6" t="s">
        <v>35</v>
      </c>
      <c r="F14" s="3" t="s">
        <v>39</v>
      </c>
      <c r="G14" s="13" t="s">
        <v>40</v>
      </c>
      <c r="H14" s="3">
        <v>10</v>
      </c>
      <c r="I14" s="3">
        <v>10</v>
      </c>
      <c r="J14" s="3"/>
      <c r="K14" s="3"/>
    </row>
    <row r="15" ht="41.4" customHeight="true" spans="1:11">
      <c r="A15" s="3"/>
      <c r="B15" s="7"/>
      <c r="C15" s="7"/>
      <c r="D15" s="6" t="s">
        <v>41</v>
      </c>
      <c r="E15" s="6" t="s">
        <v>35</v>
      </c>
      <c r="F15" s="13" t="s">
        <v>42</v>
      </c>
      <c r="G15" s="13" t="s">
        <v>42</v>
      </c>
      <c r="H15" s="3">
        <v>10</v>
      </c>
      <c r="I15" s="3">
        <v>10</v>
      </c>
      <c r="J15" s="3"/>
      <c r="K15" s="3"/>
    </row>
    <row r="16" ht="63.6" customHeight="true" spans="1:11">
      <c r="A16" s="3"/>
      <c r="B16" s="7"/>
      <c r="C16" s="8"/>
      <c r="D16" s="6" t="s">
        <v>43</v>
      </c>
      <c r="E16" s="6" t="s">
        <v>35</v>
      </c>
      <c r="F16" s="3" t="s">
        <v>44</v>
      </c>
      <c r="G16" s="13" t="s">
        <v>45</v>
      </c>
      <c r="H16" s="3">
        <v>10</v>
      </c>
      <c r="I16" s="3">
        <v>8</v>
      </c>
      <c r="J16" s="3" t="s">
        <v>46</v>
      </c>
      <c r="K16" s="3"/>
    </row>
    <row r="17" ht="41.4" customHeight="true" spans="1:11">
      <c r="A17" s="3"/>
      <c r="B17" s="7"/>
      <c r="C17" s="6" t="s">
        <v>47</v>
      </c>
      <c r="D17" s="6" t="s">
        <v>48</v>
      </c>
      <c r="E17" s="6" t="s">
        <v>35</v>
      </c>
      <c r="F17" s="3" t="s">
        <v>49</v>
      </c>
      <c r="G17" s="13" t="s">
        <v>50</v>
      </c>
      <c r="H17" s="3">
        <v>10</v>
      </c>
      <c r="I17" s="3">
        <v>10</v>
      </c>
      <c r="J17" s="3"/>
      <c r="K17" s="3"/>
    </row>
    <row r="18" ht="41.4" customHeight="true" spans="1:11">
      <c r="A18" s="3"/>
      <c r="B18" s="8"/>
      <c r="C18" s="6" t="s">
        <v>51</v>
      </c>
      <c r="D18" s="6" t="s">
        <v>52</v>
      </c>
      <c r="E18" s="6" t="s">
        <v>35</v>
      </c>
      <c r="F18" s="13" t="s">
        <v>53</v>
      </c>
      <c r="G18" s="13" t="s">
        <v>53</v>
      </c>
      <c r="H18" s="3">
        <v>10</v>
      </c>
      <c r="I18" s="3">
        <v>10</v>
      </c>
      <c r="J18" s="3"/>
      <c r="K18" s="3"/>
    </row>
    <row r="19" ht="41.4" customHeight="true" spans="1:11">
      <c r="A19" s="3"/>
      <c r="B19" s="5" t="s">
        <v>54</v>
      </c>
      <c r="C19" s="6" t="s">
        <v>55</v>
      </c>
      <c r="D19" s="6" t="s">
        <v>56</v>
      </c>
      <c r="E19" s="6" t="s">
        <v>35</v>
      </c>
      <c r="F19" s="3" t="s">
        <v>57</v>
      </c>
      <c r="G19" s="13" t="s">
        <v>58</v>
      </c>
      <c r="H19" s="3">
        <v>10</v>
      </c>
      <c r="I19" s="3">
        <v>9</v>
      </c>
      <c r="J19" s="3" t="s">
        <v>59</v>
      </c>
      <c r="K19" s="3"/>
    </row>
    <row r="20" ht="41.4" customHeight="true" spans="1:11">
      <c r="A20" s="3"/>
      <c r="B20" s="8"/>
      <c r="C20" s="6" t="s">
        <v>60</v>
      </c>
      <c r="D20" s="6" t="s">
        <v>61</v>
      </c>
      <c r="E20" s="6" t="s">
        <v>35</v>
      </c>
      <c r="F20" s="3" t="s">
        <v>57</v>
      </c>
      <c r="G20" s="13" t="s">
        <v>58</v>
      </c>
      <c r="H20" s="3">
        <v>10</v>
      </c>
      <c r="I20" s="3">
        <v>9</v>
      </c>
      <c r="J20" s="3" t="s">
        <v>59</v>
      </c>
      <c r="K20" s="3"/>
    </row>
    <row r="21" ht="41.4" customHeight="true" spans="1:11">
      <c r="A21" s="3"/>
      <c r="B21" s="6" t="s">
        <v>62</v>
      </c>
      <c r="C21" s="6" t="s">
        <v>63</v>
      </c>
      <c r="D21" s="6" t="s">
        <v>64</v>
      </c>
      <c r="E21" s="6" t="s">
        <v>35</v>
      </c>
      <c r="F21" s="3" t="s">
        <v>65</v>
      </c>
      <c r="G21" s="13">
        <v>0.93</v>
      </c>
      <c r="H21" s="3">
        <v>10</v>
      </c>
      <c r="I21" s="3">
        <v>10</v>
      </c>
      <c r="J21" s="3"/>
      <c r="K21" s="3"/>
    </row>
    <row r="22" ht="18.45" customHeight="true" spans="1:11">
      <c r="A22" s="9" t="s">
        <v>66</v>
      </c>
      <c r="B22" s="9"/>
      <c r="C22" s="9"/>
      <c r="D22" s="9"/>
      <c r="E22" s="9"/>
      <c r="F22" s="9"/>
      <c r="G22" s="9"/>
      <c r="H22" s="9">
        <v>100</v>
      </c>
      <c r="I22" s="16">
        <f>SUM(I13:I21,K6)</f>
        <v>95.9628136315776</v>
      </c>
      <c r="J22" s="9"/>
      <c r="K22" s="9"/>
    </row>
    <row r="23" ht="116.4" customHeight="true" spans="1:11">
      <c r="A23" s="10" t="s">
        <v>67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</row>
  </sheetData>
  <mergeCells count="51">
    <mergeCell ref="A1:K1"/>
    <mergeCell ref="A2:K2"/>
    <mergeCell ref="A3:B3"/>
    <mergeCell ref="C3:K3"/>
    <mergeCell ref="A4:B4"/>
    <mergeCell ref="C4:F4"/>
    <mergeCell ref="G4:H4"/>
    <mergeCell ref="I4:K4"/>
    <mergeCell ref="C5:D5"/>
    <mergeCell ref="G5:H5"/>
    <mergeCell ref="C6:D6"/>
    <mergeCell ref="G6:H6"/>
    <mergeCell ref="C7:D7"/>
    <mergeCell ref="G7:H7"/>
    <mergeCell ref="C8:D8"/>
    <mergeCell ref="G8:H8"/>
    <mergeCell ref="C9:D9"/>
    <mergeCell ref="G9:H9"/>
    <mergeCell ref="B10:F10"/>
    <mergeCell ref="G10:K10"/>
    <mergeCell ref="B11:F11"/>
    <mergeCell ref="G11:K11"/>
    <mergeCell ref="D12:E12"/>
    <mergeCell ref="J12:K12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D21:E21"/>
    <mergeCell ref="J21:K21"/>
    <mergeCell ref="A22:G22"/>
    <mergeCell ref="J22:K22"/>
    <mergeCell ref="A23:K23"/>
    <mergeCell ref="A10:A11"/>
    <mergeCell ref="A12:A21"/>
    <mergeCell ref="B13:B18"/>
    <mergeCell ref="B19:B20"/>
    <mergeCell ref="C13:C16"/>
    <mergeCell ref="A5:B9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Chen</dc:creator>
  <cp:lastModifiedBy>sfj</cp:lastModifiedBy>
  <dcterms:created xsi:type="dcterms:W3CDTF">2023-04-16T21:26:00Z</dcterms:created>
  <dcterms:modified xsi:type="dcterms:W3CDTF">2025-08-20T17:28:48Z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2052-11.8.2.10337</vt:lpwstr>
  </property>
</Properties>
</file>